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 activeTab="1"/>
  </bookViews>
  <sheets>
    <sheet name="海院针灸推拿理论课教学日历" sheetId="4" r:id="rId1"/>
    <sheet name="海院针灸推拿见习课教学日历" sheetId="5" r:id="rId2"/>
  </sheets>
  <calcPr calcId="144525"/>
</workbook>
</file>

<file path=xl/sharedStrings.xml><?xml version="1.0" encoding="utf-8"?>
<sst xmlns="http://schemas.openxmlformats.org/spreadsheetml/2006/main" count="217" uniqueCount="86">
  <si>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</si>
  <si>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</si>
  <si>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charset val="134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charset val="134"/>
      </rPr>
      <t xml:space="preserve">Acumoxa and Tuina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>MBBS2016(1);MBBS2016(2)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</si>
  <si>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</si>
  <si>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</si>
  <si>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</si>
  <si>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</si>
  <si>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</si>
  <si>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</si>
  <si>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</si>
  <si>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</si>
  <si>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</si>
  <si>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</si>
  <si>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</si>
  <si>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</si>
  <si>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</si>
  <si>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</si>
  <si>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</si>
  <si>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</si>
  <si>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</si>
  <si>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</si>
  <si>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</si>
  <si>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</si>
  <si>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</si>
  <si>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</si>
  <si>
    <t>A brief history and introduction of Tuina</t>
  </si>
  <si>
    <t>jing3102</t>
  </si>
  <si>
    <t>赵丹</t>
  </si>
  <si>
    <t>主治中医师</t>
  </si>
  <si>
    <t>Manipulations of Tuina</t>
  </si>
  <si>
    <t xml:space="preserve">Commonly used examination methods  </t>
  </si>
  <si>
    <t>Brief history of Chinese Acupuncture and Moxibustion</t>
  </si>
  <si>
    <t>王一茗</t>
  </si>
  <si>
    <t>副主任中医师</t>
  </si>
  <si>
    <t>Introduction of meridians and collaterals</t>
  </si>
  <si>
    <t>Introduction of Acupuncture points and locating method</t>
  </si>
  <si>
    <t>国庆放假</t>
  </si>
  <si>
    <t>Acupuncture techniques（补周一）</t>
  </si>
  <si>
    <t xml:space="preserve">Different methods of Moxibustion, Different methods  of Cupping </t>
  </si>
  <si>
    <t>Tuina treatment for adult diseases</t>
  </si>
  <si>
    <t>Mid-term examination</t>
  </si>
  <si>
    <t>Self-healthcare Tuina</t>
  </si>
  <si>
    <t>The lung,large intestine,stomach,spleen meridians and their points</t>
  </si>
  <si>
    <t>杨春英</t>
  </si>
  <si>
    <t>The heart,small intestine,bladder meridians and their points</t>
  </si>
  <si>
    <t>The kidney,pericardium,triple energizer meridians and their points</t>
  </si>
  <si>
    <t>The gallbladder,liver meridians and their points</t>
  </si>
  <si>
    <t>The ren and du meridians and their points</t>
  </si>
  <si>
    <t xml:space="preserve">A general introduction to acupuncture treatment </t>
  </si>
  <si>
    <t>束彦页</t>
  </si>
  <si>
    <t>Acupuncture treatment 1</t>
  </si>
  <si>
    <t>Acupuncture treatment 2</t>
  </si>
  <si>
    <t>Acupuncture treatment 3</t>
  </si>
  <si>
    <t>Acupuncture treatment 4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</si>
  <si>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</si>
  <si>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</si>
  <si>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</si>
  <si>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</si>
  <si>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</si>
  <si>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0"/>
        <rFont val="宋体"/>
        <charset val="134"/>
      </rPr>
      <t>赵丹等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中医学教研室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indexed="10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钱华</t>
    </r>
    <r>
      <rPr>
        <u/>
        <sz val="10"/>
        <color indexed="30"/>
        <rFont val="Times New Roman"/>
        <charset val="134"/>
      </rPr>
      <t xml:space="preserve"> </t>
    </r>
    <r>
      <rPr>
        <sz val="10"/>
        <color indexed="30"/>
        <rFont val="Times New Roman"/>
        <charset val="134"/>
      </rPr>
      <t xml:space="preserve"> </t>
    </r>
    <r>
      <rPr>
        <sz val="10"/>
        <color indexed="1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15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</si>
  <si>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</si>
  <si>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r>
      <rPr>
        <u/>
        <sz val="10.5"/>
        <rFont val="Times New Roman"/>
        <charset val="134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课程：</t>
    </r>
    <r>
      <rPr>
        <u/>
        <sz val="10.5"/>
        <rFont val="Times New Roman"/>
        <charset val="134"/>
      </rPr>
      <t>Acumoxa and Tuina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</t>
    </r>
    <r>
      <rPr>
        <u/>
        <sz val="10.5"/>
        <rFont val="Times New Roman"/>
        <charset val="134"/>
      </rPr>
      <t xml:space="preserve"> MBBS2016(1);MBBS2016(2) </t>
    </r>
    <r>
      <rPr>
        <sz val="10.5"/>
        <rFont val="Times New Roman"/>
        <charset val="134"/>
      </rPr>
      <t xml:space="preserve">                </t>
    </r>
  </si>
  <si>
    <t>实    验</t>
  </si>
  <si>
    <t>课     外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</si>
  <si>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</si>
  <si>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</si>
  <si>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</si>
  <si>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</si>
  <si>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带教教师姓名</t>
  </si>
  <si>
    <t>MBBS2016(1-2)</t>
  </si>
  <si>
    <t>江大附院针灸推拿科</t>
  </si>
  <si>
    <t>赵丹等</t>
  </si>
  <si>
    <t>Learn to treat common diseases with Tuina methods</t>
  </si>
  <si>
    <t>朱震云等</t>
  </si>
  <si>
    <t>How to location meridians and points on patients</t>
  </si>
  <si>
    <t>王一茗等</t>
  </si>
  <si>
    <t>How to use Acupuncture techniques in clinic treatment</t>
  </si>
  <si>
    <t xml:space="preserve">Tuina methods for self-healthcare </t>
  </si>
  <si>
    <t>How to manipulate Moxibustion and Cupping.</t>
  </si>
  <si>
    <t>束彦页等</t>
  </si>
  <si>
    <t>Learn to locate the lung,large intestine,stomach,spleen meridians and their points</t>
  </si>
  <si>
    <t>杨春英等</t>
  </si>
  <si>
    <t>Learn to locate the heart,small intestine,bladder meridians and their points</t>
  </si>
  <si>
    <t>Learn to locate the kidney,pericardium,triple energizer, gallbladder, liver, ren and du  meridians and their points</t>
  </si>
  <si>
    <t>Learn to treat common diseases with Acupuncture and Moxibustion</t>
  </si>
  <si>
    <r>
      <rPr>
        <sz val="10"/>
        <rFont val="宋体"/>
        <charset val="134"/>
      </rPr>
      <t>主讲教师：</t>
    </r>
    <r>
      <rPr>
        <u/>
        <sz val="10"/>
        <color indexed="30"/>
        <rFont val="华文行楷"/>
        <charset val="134"/>
      </rPr>
      <t>赵丹等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中医学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indexed="10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钱华</t>
    </r>
    <r>
      <rPr>
        <sz val="10"/>
        <color indexed="30"/>
        <rFont val="Times New Roman"/>
        <charset val="134"/>
      </rPr>
      <t xml:space="preserve"> </t>
    </r>
    <r>
      <rPr>
        <sz val="10"/>
        <color indexed="1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15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</si>
</sst>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8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9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8"/>
      <name val="Times New Roman"/>
      <charset val="134"/>
    </font>
    <font>
      <u/>
      <sz val="10.5"/>
      <name val="宋体"/>
      <charset val="134"/>
    </font>
    <font>
      <b/>
      <sz val="16"/>
      <name val="Times New Roman"/>
      <charset val="134"/>
    </font>
    <font>
      <u/>
      <sz val="10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charset val="134"/>
    </font>
    <font>
      <sz val="10"/>
      <color indexed="10"/>
      <name val="Times New Roman"/>
      <charset val="134"/>
    </font>
    <font>
      <sz val="10"/>
      <color indexed="30"/>
      <name val="Times New Roman"/>
      <charset val="134"/>
    </font>
    <font>
      <u/>
      <sz val="10"/>
      <name val="宋体"/>
      <charset val="134"/>
    </font>
    <font>
      <u/>
      <sz val="10"/>
      <color indexed="3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60">
    <xf numFmtId="0" fontId="0" fillId="0" borderId="0"/>
    <xf numFmtId="42" fontId="21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1" fillId="24" borderId="15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21" fillId="16" borderId="16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22" fillId="0" borderId="12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3" fillId="14" borderId="17" applyNumberFormat="0" applyAlignment="0" applyProtection="0">
      <alignment vertical="center"/>
    </xf>
    <xf numFmtId="0" fontId="28" fillId="14" borderId="15" applyNumberFormat="0" applyAlignment="0" applyProtection="0">
      <alignment vertical="center"/>
    </xf>
    <xf numFmtId="0" fontId="27" fillId="13" borderId="14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2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104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6" fillId="0" borderId="1" xfId="55" applyFont="1" applyBorder="1" applyAlignment="1">
      <alignment horizontal="left" vertical="center" wrapText="1"/>
    </xf>
    <xf numFmtId="0" fontId="6" fillId="0" borderId="1" xfId="56" applyFont="1" applyBorder="1" applyAlignment="1">
      <alignment horizontal="left" vertical="center" wrapText="1"/>
    </xf>
    <xf numFmtId="0" fontId="6" fillId="0" borderId="1" xfId="57" applyFont="1" applyBorder="1" applyAlignment="1">
      <alignment horizontal="left" vertical="center" wrapText="1"/>
    </xf>
    <xf numFmtId="0" fontId="6" fillId="0" borderId="2" xfId="35" applyFont="1" applyBorder="1" applyAlignment="1">
      <alignment horizontal="left" vertical="center" wrapText="1"/>
    </xf>
    <xf numFmtId="0" fontId="6" fillId="0" borderId="3" xfId="35" applyFont="1" applyBorder="1" applyAlignment="1">
      <alignment horizontal="left" vertical="center" wrapText="1"/>
    </xf>
    <xf numFmtId="0" fontId="6" fillId="0" borderId="1" xfId="35" applyFont="1" applyBorder="1" applyAlignment="1">
      <alignment horizontal="left" vertical="center" wrapText="1"/>
    </xf>
    <xf numFmtId="0" fontId="9" fillId="2" borderId="8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0" borderId="1" xfId="55" applyFont="1" applyBorder="1" applyAlignment="1">
      <alignment horizontal="center" vertical="center" wrapText="1"/>
    </xf>
    <xf numFmtId="0" fontId="8" fillId="0" borderId="4" xfId="55" applyFont="1" applyBorder="1" applyAlignment="1">
      <alignment horizontal="center" vertical="center" wrapText="1"/>
    </xf>
    <xf numFmtId="0" fontId="6" fillId="0" borderId="4" xfId="55" applyFont="1" applyBorder="1" applyAlignment="1">
      <alignment horizontal="center" vertical="center" wrapText="1"/>
    </xf>
    <xf numFmtId="0" fontId="6" fillId="0" borderId="1" xfId="55" applyFont="1" applyBorder="1" applyAlignment="1">
      <alignment horizontal="center" vertical="center" wrapText="1"/>
    </xf>
    <xf numFmtId="0" fontId="8" fillId="0" borderId="1" xfId="56" applyFont="1" applyBorder="1" applyAlignment="1">
      <alignment horizontal="center" vertical="center" wrapText="1"/>
    </xf>
    <xf numFmtId="0" fontId="6" fillId="0" borderId="4" xfId="56" applyFont="1" applyBorder="1" applyAlignment="1">
      <alignment horizontal="center" vertical="center" wrapText="1"/>
    </xf>
    <xf numFmtId="0" fontId="6" fillId="0" borderId="1" xfId="56" applyFont="1" applyBorder="1" applyAlignment="1">
      <alignment horizontal="center" vertical="center" wrapText="1"/>
    </xf>
    <xf numFmtId="0" fontId="8" fillId="0" borderId="1" xfId="57" applyFont="1" applyBorder="1" applyAlignment="1">
      <alignment horizontal="center" vertical="center" wrapText="1"/>
    </xf>
    <xf numFmtId="0" fontId="6" fillId="0" borderId="4" xfId="57" applyFont="1" applyBorder="1" applyAlignment="1">
      <alignment horizontal="center" vertical="center" wrapText="1"/>
    </xf>
    <xf numFmtId="0" fontId="6" fillId="0" borderId="1" xfId="57" applyFont="1" applyBorder="1" applyAlignment="1">
      <alignment horizontal="center" vertical="center" wrapText="1"/>
    </xf>
    <xf numFmtId="0" fontId="6" fillId="0" borderId="4" xfId="35" applyFont="1" applyBorder="1" applyAlignment="1">
      <alignment horizontal="left" vertical="center" wrapText="1"/>
    </xf>
    <xf numFmtId="0" fontId="8" fillId="0" borderId="1" xfId="35" applyFont="1" applyBorder="1" applyAlignment="1">
      <alignment horizontal="center" vertical="center" wrapText="1"/>
    </xf>
    <xf numFmtId="0" fontId="6" fillId="0" borderId="4" xfId="35" applyFont="1" applyBorder="1" applyAlignment="1">
      <alignment horizontal="center" vertical="center" wrapText="1"/>
    </xf>
    <xf numFmtId="0" fontId="6" fillId="0" borderId="1" xfId="35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1" xfId="58" applyFont="1" applyBorder="1" applyAlignment="1">
      <alignment horizontal="left" vertical="center" wrapText="1"/>
    </xf>
    <xf numFmtId="0" fontId="6" fillId="0" borderId="2" xfId="58" applyFont="1" applyBorder="1" applyAlignment="1">
      <alignment horizontal="left" vertical="center" wrapText="1"/>
    </xf>
    <xf numFmtId="0" fontId="6" fillId="0" borderId="3" xfId="58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6" fillId="0" borderId="2" xfId="59" applyFont="1" applyBorder="1" applyAlignment="1">
      <alignment horizontal="left" vertical="center" wrapText="1"/>
    </xf>
    <xf numFmtId="0" fontId="6" fillId="0" borderId="3" xfId="59" applyFont="1" applyBorder="1" applyAlignment="1">
      <alignment horizontal="left" vertical="center" wrapText="1"/>
    </xf>
    <xf numFmtId="0" fontId="6" fillId="0" borderId="2" xfId="13" applyFont="1" applyBorder="1" applyAlignment="1">
      <alignment horizontal="left" vertical="center" wrapText="1"/>
    </xf>
    <xf numFmtId="0" fontId="6" fillId="0" borderId="3" xfId="13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6" fillId="0" borderId="1" xfId="54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58" applyFont="1" applyBorder="1" applyAlignment="1">
      <alignment horizontal="center" vertical="center" wrapText="1"/>
    </xf>
    <xf numFmtId="0" fontId="6" fillId="0" borderId="1" xfId="58" applyFont="1" applyBorder="1" applyAlignment="1">
      <alignment horizontal="center" vertical="center" wrapText="1"/>
    </xf>
    <xf numFmtId="0" fontId="6" fillId="0" borderId="4" xfId="58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6" fillId="0" borderId="4" xfId="59" applyFont="1" applyBorder="1" applyAlignment="1">
      <alignment horizontal="left" vertical="center" wrapText="1"/>
    </xf>
    <xf numFmtId="0" fontId="8" fillId="0" borderId="1" xfId="59" applyFont="1" applyBorder="1" applyAlignment="1">
      <alignment horizontal="center" vertical="center" wrapText="1"/>
    </xf>
    <xf numFmtId="0" fontId="6" fillId="0" borderId="1" xfId="59" applyFont="1" applyBorder="1" applyAlignment="1">
      <alignment horizontal="center" vertical="center" wrapText="1"/>
    </xf>
    <xf numFmtId="0" fontId="6" fillId="0" borderId="4" xfId="13" applyFont="1" applyBorder="1" applyAlignment="1">
      <alignment horizontal="left" vertical="center" wrapText="1"/>
    </xf>
    <xf numFmtId="0" fontId="9" fillId="0" borderId="1" xfId="13" applyFont="1" applyBorder="1" applyAlignment="1">
      <alignment horizontal="center" vertical="center" wrapText="1"/>
    </xf>
    <xf numFmtId="0" fontId="6" fillId="0" borderId="1" xfId="13" applyFont="1" applyBorder="1" applyAlignment="1">
      <alignment horizontal="center" vertical="center" wrapText="1"/>
    </xf>
    <xf numFmtId="0" fontId="8" fillId="0" borderId="1" xfId="13" applyFont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8" fillId="0" borderId="1" xfId="20" applyFont="1" applyBorder="1" applyAlignment="1">
      <alignment horizontal="center" vertical="center" wrapText="1"/>
    </xf>
    <xf numFmtId="0" fontId="6" fillId="0" borderId="1" xfId="20" applyFont="1" applyBorder="1" applyAlignment="1">
      <alignment horizontal="center" vertical="center" wrapText="1"/>
    </xf>
    <xf numFmtId="0" fontId="9" fillId="0" borderId="1" xfId="22" applyFont="1" applyBorder="1" applyAlignment="1">
      <alignment horizontal="center" vertical="center" wrapText="1"/>
    </xf>
    <xf numFmtId="0" fontId="6" fillId="0" borderId="1" xfId="22" applyFont="1" applyBorder="1" applyAlignment="1">
      <alignment horizontal="center" vertical="center" wrapText="1"/>
    </xf>
    <xf numFmtId="0" fontId="8" fillId="0" borderId="1" xfId="22" applyFont="1" applyBorder="1" applyAlignment="1">
      <alignment horizontal="center" vertical="center" wrapText="1"/>
    </xf>
    <xf numFmtId="0" fontId="9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8" fillId="0" borderId="1" xfId="51" applyFont="1" applyBorder="1" applyAlignment="1">
      <alignment horizontal="center" vertical="center" wrapText="1"/>
    </xf>
    <xf numFmtId="0" fontId="9" fillId="0" borderId="1" xfId="54" applyFont="1" applyBorder="1" applyAlignment="1">
      <alignment horizontal="center" vertical="center" wrapText="1"/>
    </xf>
    <xf numFmtId="0" fontId="6" fillId="0" borderId="1" xfId="54" applyFont="1" applyBorder="1" applyAlignment="1">
      <alignment horizontal="center" vertical="center" wrapText="1"/>
    </xf>
    <xf numFmtId="0" fontId="8" fillId="0" borderId="1" xfId="54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11" xfId="54"/>
    <cellStyle name="常规 13" xfId="55"/>
    <cellStyle name="常规 14" xfId="56"/>
    <cellStyle name="常规 15" xfId="57"/>
    <cellStyle name="常规 4" xfId="58"/>
    <cellStyle name="常规 5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4"/>
  <sheetViews>
    <sheetView topLeftCell="A22" workbookViewId="0">
      <selection activeCell="AI31" sqref="AI31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.75" style="3" customWidth="1"/>
    <col min="30" max="30" width="6.75" style="3" customWidth="1"/>
    <col min="31" max="31" width="9.125" style="3" customWidth="1"/>
    <col min="32" max="32" width="5.625" style="3" customWidth="1"/>
    <col min="33" max="33" width="3.875" style="3" hidden="1" customWidth="1"/>
    <col min="34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Height="1" spans="1:33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  <c r="AE4" s="6"/>
      <c r="AF4" s="6"/>
      <c r="AG4" s="6"/>
    </row>
    <row r="5" spans="1:33">
      <c r="A5" s="5"/>
      <c r="B5" s="5"/>
      <c r="C5" s="6" t="s">
        <v>7</v>
      </c>
      <c r="D5" s="6"/>
      <c r="E5" s="6"/>
      <c r="F5" s="6">
        <v>0</v>
      </c>
      <c r="G5" s="6">
        <v>4</v>
      </c>
      <c r="H5" s="6">
        <v>2</v>
      </c>
      <c r="I5" s="33">
        <v>2</v>
      </c>
      <c r="J5" s="33">
        <v>2</v>
      </c>
      <c r="K5" s="33">
        <v>2</v>
      </c>
      <c r="L5" s="33">
        <v>2</v>
      </c>
      <c r="M5" s="33">
        <v>2</v>
      </c>
      <c r="N5" s="33">
        <v>0</v>
      </c>
      <c r="O5" s="33">
        <v>4</v>
      </c>
      <c r="P5" s="33">
        <v>2</v>
      </c>
      <c r="Q5" s="33">
        <v>4</v>
      </c>
      <c r="R5" s="33">
        <v>2</v>
      </c>
      <c r="S5" s="33">
        <v>4</v>
      </c>
      <c r="T5" s="33">
        <v>2</v>
      </c>
      <c r="U5" s="33">
        <v>2</v>
      </c>
      <c r="V5" s="33">
        <v>4</v>
      </c>
      <c r="W5" s="33">
        <v>0</v>
      </c>
      <c r="X5" s="33"/>
      <c r="Y5" s="33"/>
      <c r="Z5" s="6"/>
      <c r="AA5" s="6">
        <f>SUM(F5:Z5)</f>
        <v>40</v>
      </c>
      <c r="AB5" s="6"/>
      <c r="AC5" s="34"/>
      <c r="AD5" s="34"/>
      <c r="AE5" s="34"/>
      <c r="AF5" s="34"/>
      <c r="AG5" s="34"/>
    </row>
    <row r="6" spans="1:33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  <c r="AE6" s="6"/>
      <c r="AF6" s="6"/>
      <c r="AG6" s="6"/>
    </row>
    <row r="7" spans="1:33">
      <c r="A7" s="5"/>
      <c r="B7" s="5"/>
      <c r="C7" s="6" t="s">
        <v>9</v>
      </c>
      <c r="D7" s="6"/>
      <c r="E7" s="6"/>
      <c r="F7" s="6"/>
      <c r="G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f>SUM(F7:Z7)</f>
        <v>0</v>
      </c>
      <c r="AB7" s="6"/>
      <c r="AC7" s="6"/>
      <c r="AD7" s="6"/>
      <c r="AE7" s="6"/>
      <c r="AF7" s="6"/>
      <c r="AG7" s="6"/>
    </row>
    <row r="8" spans="1:33">
      <c r="A8" s="5"/>
      <c r="B8" s="5"/>
      <c r="C8" s="6" t="s">
        <v>10</v>
      </c>
      <c r="D8" s="6"/>
      <c r="E8" s="6"/>
      <c r="F8" s="6">
        <v>0</v>
      </c>
      <c r="G8" s="6">
        <v>0</v>
      </c>
      <c r="H8" s="6">
        <v>2</v>
      </c>
      <c r="I8" s="6">
        <v>2</v>
      </c>
      <c r="J8" s="6">
        <v>2</v>
      </c>
      <c r="K8" s="6">
        <v>0</v>
      </c>
      <c r="L8" s="6">
        <v>2</v>
      </c>
      <c r="M8" s="6">
        <v>2</v>
      </c>
      <c r="N8" s="6">
        <v>0</v>
      </c>
      <c r="O8" s="6">
        <v>0</v>
      </c>
      <c r="P8" s="6">
        <v>2</v>
      </c>
      <c r="Q8" s="6">
        <v>0</v>
      </c>
      <c r="R8" s="6">
        <v>2</v>
      </c>
      <c r="S8" s="6">
        <v>0</v>
      </c>
      <c r="T8" s="6">
        <v>2</v>
      </c>
      <c r="U8" s="6">
        <v>2</v>
      </c>
      <c r="V8" s="6">
        <v>0</v>
      </c>
      <c r="W8" s="6">
        <v>2</v>
      </c>
      <c r="X8" s="6"/>
      <c r="Y8" s="6"/>
      <c r="Z8" s="6"/>
      <c r="AA8" s="6">
        <f>SUM(F8:Z8)</f>
        <v>20</v>
      </c>
      <c r="AB8" s="6"/>
      <c r="AC8" s="6"/>
      <c r="AD8" s="6"/>
      <c r="AE8" s="6"/>
      <c r="AF8" s="6"/>
      <c r="AG8" s="6"/>
    </row>
    <row r="9" spans="1:33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5"/>
      <c r="AB9" s="36"/>
      <c r="AC9" s="35"/>
      <c r="AD9" s="36"/>
      <c r="AE9" s="36"/>
      <c r="AF9" s="36"/>
      <c r="AG9" s="55"/>
    </row>
    <row r="10" spans="1:33">
      <c r="A10" s="5"/>
      <c r="B10" s="5"/>
      <c r="C10" s="12" t="s">
        <v>12</v>
      </c>
      <c r="D10" s="12"/>
      <c r="E10" s="12"/>
      <c r="F10" s="6">
        <f>SUM(F5:F8)</f>
        <v>0</v>
      </c>
      <c r="G10" s="6">
        <f>SUM(G5:G8)</f>
        <v>4</v>
      </c>
      <c r="H10" s="6">
        <f>SUM(H5:H8)</f>
        <v>4</v>
      </c>
      <c r="I10" s="6">
        <f>SUM(I5:I8)</f>
        <v>4</v>
      </c>
      <c r="J10" s="6">
        <f>SUM(J5:J8)</f>
        <v>4</v>
      </c>
      <c r="K10" s="6">
        <f t="shared" ref="K10:AA10" si="0">SUM(K5:K8)</f>
        <v>2</v>
      </c>
      <c r="L10" s="6">
        <f t="shared" si="0"/>
        <v>4</v>
      </c>
      <c r="M10" s="6">
        <f t="shared" si="0"/>
        <v>4</v>
      </c>
      <c r="N10" s="6">
        <f t="shared" si="0"/>
        <v>0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4</v>
      </c>
      <c r="U10" s="6">
        <f t="shared" si="0"/>
        <v>4</v>
      </c>
      <c r="V10" s="6">
        <f t="shared" si="0"/>
        <v>4</v>
      </c>
      <c r="W10" s="6">
        <f t="shared" si="0"/>
        <v>2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 t="shared" si="0"/>
        <v>60</v>
      </c>
      <c r="AB10" s="6"/>
      <c r="AC10" s="37"/>
      <c r="AD10" s="37"/>
      <c r="AE10" s="37"/>
      <c r="AF10" s="37"/>
      <c r="AG10" s="37"/>
    </row>
    <row r="11" ht="31.5" customHeight="1" spans="1:33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ht="15" customHeight="1" spans="1:33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18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8" t="s">
        <v>19</v>
      </c>
      <c r="AC12" s="73" t="s">
        <v>20</v>
      </c>
      <c r="AD12" s="39" t="s">
        <v>21</v>
      </c>
      <c r="AE12" s="40" t="s">
        <v>22</v>
      </c>
      <c r="AF12" s="5" t="s">
        <v>23</v>
      </c>
      <c r="AG12" s="39" t="s">
        <v>21</v>
      </c>
    </row>
    <row r="13" ht="15" customHeight="1" spans="1:33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8"/>
      <c r="AC13" s="74"/>
      <c r="AD13" s="39"/>
      <c r="AE13" s="40"/>
      <c r="AF13" s="5"/>
      <c r="AG13" s="39"/>
    </row>
    <row r="14" ht="48" customHeight="1" spans="1:33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8"/>
      <c r="AC14" s="75"/>
      <c r="AD14" s="39"/>
      <c r="AE14" s="40"/>
      <c r="AF14" s="5"/>
      <c r="AG14" s="39"/>
    </row>
    <row r="15" ht="24" customHeight="1" spans="1:33">
      <c r="A15" s="57">
        <v>2</v>
      </c>
      <c r="B15" s="12">
        <v>1</v>
      </c>
      <c r="C15" s="21">
        <v>43710</v>
      </c>
      <c r="D15" s="21" t="s">
        <v>24</v>
      </c>
      <c r="E15" s="58" t="s">
        <v>25</v>
      </c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76"/>
      <c r="AB15" s="56">
        <v>2</v>
      </c>
      <c r="AC15" s="77" t="s">
        <v>26</v>
      </c>
      <c r="AD15" s="12" t="s">
        <v>27</v>
      </c>
      <c r="AE15" s="56">
        <v>15705281221</v>
      </c>
      <c r="AF15" s="12" t="s">
        <v>28</v>
      </c>
      <c r="AG15" s="33"/>
    </row>
    <row r="16" ht="24.75" customHeight="1" spans="1:33">
      <c r="A16" s="19"/>
      <c r="B16" s="12">
        <v>2</v>
      </c>
      <c r="C16" s="21">
        <v>43711</v>
      </c>
      <c r="D16" s="21" t="s">
        <v>24</v>
      </c>
      <c r="E16" s="58" t="s">
        <v>29</v>
      </c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76"/>
      <c r="AB16" s="56">
        <v>2</v>
      </c>
      <c r="AC16" s="77" t="s">
        <v>26</v>
      </c>
      <c r="AD16" s="12" t="s">
        <v>27</v>
      </c>
      <c r="AE16" s="56">
        <v>15705281221</v>
      </c>
      <c r="AF16" s="12" t="s">
        <v>28</v>
      </c>
      <c r="AG16" s="33"/>
    </row>
    <row r="17" ht="23.25" customHeight="1" spans="1:33">
      <c r="A17" s="57">
        <v>3</v>
      </c>
      <c r="B17" s="12">
        <v>2</v>
      </c>
      <c r="C17" s="21">
        <v>43718</v>
      </c>
      <c r="D17" s="21" t="s">
        <v>24</v>
      </c>
      <c r="E17" s="58" t="s">
        <v>30</v>
      </c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76"/>
      <c r="AB17" s="78">
        <v>2</v>
      </c>
      <c r="AC17" s="77" t="s">
        <v>26</v>
      </c>
      <c r="AD17" s="12" t="s">
        <v>27</v>
      </c>
      <c r="AE17" s="56">
        <v>15705281221</v>
      </c>
      <c r="AF17" s="12" t="s">
        <v>28</v>
      </c>
      <c r="AG17" s="33"/>
    </row>
    <row r="18" ht="24" customHeight="1" spans="1:33">
      <c r="A18" s="57">
        <v>4</v>
      </c>
      <c r="B18" s="12">
        <v>1</v>
      </c>
      <c r="C18" s="21">
        <v>43724</v>
      </c>
      <c r="D18" s="21" t="s">
        <v>24</v>
      </c>
      <c r="E18" s="60" t="s">
        <v>31</v>
      </c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79">
        <v>2</v>
      </c>
      <c r="AC18" s="77" t="s">
        <v>26</v>
      </c>
      <c r="AD18" s="80" t="s">
        <v>32</v>
      </c>
      <c r="AE18" s="79">
        <v>13775371933</v>
      </c>
      <c r="AF18" s="80" t="s">
        <v>33</v>
      </c>
      <c r="AG18" s="33"/>
    </row>
    <row r="19" ht="24.75" customHeight="1" spans="1:33">
      <c r="A19" s="12">
        <v>5</v>
      </c>
      <c r="B19" s="12">
        <v>1</v>
      </c>
      <c r="C19" s="21">
        <v>43731</v>
      </c>
      <c r="D19" s="21" t="s">
        <v>24</v>
      </c>
      <c r="E19" s="60" t="s">
        <v>34</v>
      </c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79">
        <v>2</v>
      </c>
      <c r="AC19" s="77" t="s">
        <v>26</v>
      </c>
      <c r="AD19" s="80" t="s">
        <v>32</v>
      </c>
      <c r="AE19" s="79">
        <v>13775371933</v>
      </c>
      <c r="AF19" s="80" t="s">
        <v>33</v>
      </c>
      <c r="AG19" s="33"/>
    </row>
    <row r="20" ht="24.75" customHeight="1" spans="1:33">
      <c r="A20" s="57">
        <v>6</v>
      </c>
      <c r="B20" s="12">
        <v>1</v>
      </c>
      <c r="C20" s="21">
        <v>43738</v>
      </c>
      <c r="D20" s="21" t="s">
        <v>24</v>
      </c>
      <c r="E20" s="61" t="s">
        <v>35</v>
      </c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81"/>
      <c r="AB20" s="79">
        <v>2</v>
      </c>
      <c r="AC20" s="77" t="s">
        <v>26</v>
      </c>
      <c r="AD20" s="80" t="s">
        <v>32</v>
      </c>
      <c r="AE20" s="79">
        <v>13775371933</v>
      </c>
      <c r="AF20" s="80" t="s">
        <v>33</v>
      </c>
      <c r="AG20" s="33"/>
    </row>
    <row r="21" ht="21.95" customHeight="1" spans="1:33">
      <c r="A21" s="19"/>
      <c r="B21" s="12">
        <v>2</v>
      </c>
      <c r="C21" s="21">
        <v>43739</v>
      </c>
      <c r="D21" s="21"/>
      <c r="E21" s="58" t="s">
        <v>36</v>
      </c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82"/>
      <c r="AB21" s="5"/>
      <c r="AC21" s="5"/>
      <c r="AD21" s="5"/>
      <c r="AE21" s="5"/>
      <c r="AF21" s="5"/>
      <c r="AG21" s="33"/>
    </row>
    <row r="22" ht="21.95" customHeight="1" spans="1:33">
      <c r="A22" s="57">
        <v>7</v>
      </c>
      <c r="B22" s="12">
        <v>1</v>
      </c>
      <c r="C22" s="21">
        <v>43745</v>
      </c>
      <c r="D22" s="21"/>
      <c r="E22" s="58" t="s">
        <v>36</v>
      </c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82"/>
      <c r="AB22" s="5"/>
      <c r="AC22" s="5"/>
      <c r="AD22" s="5"/>
      <c r="AE22" s="5"/>
      <c r="AF22" s="5"/>
      <c r="AG22" s="33"/>
    </row>
    <row r="23" ht="21.95" customHeight="1" spans="1:33">
      <c r="A23" s="19"/>
      <c r="B23" s="12">
        <v>6</v>
      </c>
      <c r="C23" s="21">
        <v>43750</v>
      </c>
      <c r="D23" s="21" t="s">
        <v>24</v>
      </c>
      <c r="E23" s="64" t="s">
        <v>37</v>
      </c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83"/>
      <c r="AB23" s="84">
        <v>2</v>
      </c>
      <c r="AC23" s="77" t="s">
        <v>26</v>
      </c>
      <c r="AD23" s="85" t="s">
        <v>32</v>
      </c>
      <c r="AE23" s="84">
        <v>13775371933</v>
      </c>
      <c r="AF23" s="85" t="s">
        <v>33</v>
      </c>
      <c r="AG23" s="33"/>
    </row>
    <row r="24" ht="21.95" customHeight="1" spans="1:33">
      <c r="A24" s="12">
        <v>8</v>
      </c>
      <c r="B24" s="12">
        <v>2</v>
      </c>
      <c r="C24" s="21">
        <v>43753</v>
      </c>
      <c r="D24" s="21" t="s">
        <v>24</v>
      </c>
      <c r="E24" s="64" t="s">
        <v>38</v>
      </c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83"/>
      <c r="AB24" s="84">
        <v>2</v>
      </c>
      <c r="AC24" s="77" t="s">
        <v>26</v>
      </c>
      <c r="AD24" s="85" t="s">
        <v>32</v>
      </c>
      <c r="AE24" s="84">
        <v>13775371933</v>
      </c>
      <c r="AF24" s="85" t="s">
        <v>33</v>
      </c>
      <c r="AG24" s="33"/>
    </row>
    <row r="25" ht="21.95" customHeight="1" spans="1:33">
      <c r="A25" s="57">
        <v>9</v>
      </c>
      <c r="B25" s="12">
        <v>1</v>
      </c>
      <c r="C25" s="21">
        <v>43759</v>
      </c>
      <c r="D25" s="21" t="s">
        <v>24</v>
      </c>
      <c r="E25" s="66" t="s">
        <v>39</v>
      </c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86"/>
      <c r="AB25" s="87">
        <v>2</v>
      </c>
      <c r="AC25" s="77" t="s">
        <v>26</v>
      </c>
      <c r="AD25" s="88" t="s">
        <v>27</v>
      </c>
      <c r="AE25" s="89">
        <v>15705281221</v>
      </c>
      <c r="AF25" s="88" t="s">
        <v>28</v>
      </c>
      <c r="AG25" s="33"/>
    </row>
    <row r="26" ht="21.95" customHeight="1" spans="1:33">
      <c r="A26" s="19"/>
      <c r="B26" s="12">
        <v>2</v>
      </c>
      <c r="C26" s="21">
        <v>43760</v>
      </c>
      <c r="D26" s="21" t="s">
        <v>24</v>
      </c>
      <c r="E26" s="68" t="s">
        <v>40</v>
      </c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90"/>
      <c r="AB26" s="78"/>
      <c r="AC26" s="77"/>
      <c r="AD26" s="12"/>
      <c r="AE26" s="56"/>
      <c r="AF26" s="12"/>
      <c r="AG26" s="33"/>
    </row>
    <row r="27" ht="21.95" customHeight="1" spans="1:33">
      <c r="A27" s="57">
        <v>10</v>
      </c>
      <c r="B27" s="12">
        <v>1</v>
      </c>
      <c r="C27" s="21">
        <v>43766</v>
      </c>
      <c r="D27" s="21" t="s">
        <v>24</v>
      </c>
      <c r="E27" s="58" t="s">
        <v>41</v>
      </c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91"/>
      <c r="AB27" s="87">
        <v>2</v>
      </c>
      <c r="AC27" s="77" t="s">
        <v>26</v>
      </c>
      <c r="AD27" s="88" t="s">
        <v>27</v>
      </c>
      <c r="AE27" s="89">
        <v>15705281221</v>
      </c>
      <c r="AF27" s="88" t="s">
        <v>28</v>
      </c>
      <c r="AG27" s="33"/>
    </row>
    <row r="28" ht="21.95" customHeight="1" spans="1:33">
      <c r="A28" s="19"/>
      <c r="B28" s="12">
        <v>2</v>
      </c>
      <c r="C28" s="21">
        <v>43767</v>
      </c>
      <c r="D28" s="21" t="s">
        <v>24</v>
      </c>
      <c r="E28" s="58" t="s">
        <v>42</v>
      </c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91"/>
      <c r="AB28" s="92">
        <v>2</v>
      </c>
      <c r="AC28" s="77" t="s">
        <v>26</v>
      </c>
      <c r="AD28" s="93" t="s">
        <v>43</v>
      </c>
      <c r="AE28" s="92">
        <v>15952862987</v>
      </c>
      <c r="AF28" s="93" t="s">
        <v>33</v>
      </c>
      <c r="AG28" s="33"/>
    </row>
    <row r="29" ht="21.95" customHeight="1" spans="1:33">
      <c r="A29" s="12">
        <v>11</v>
      </c>
      <c r="B29" s="12">
        <v>2</v>
      </c>
      <c r="C29" s="21">
        <v>43774</v>
      </c>
      <c r="D29" s="21" t="s">
        <v>24</v>
      </c>
      <c r="E29" s="58" t="s">
        <v>44</v>
      </c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91"/>
      <c r="AB29" s="94">
        <v>2</v>
      </c>
      <c r="AC29" s="77" t="s">
        <v>26</v>
      </c>
      <c r="AD29" s="95" t="s">
        <v>43</v>
      </c>
      <c r="AE29" s="96">
        <v>15952862987</v>
      </c>
      <c r="AF29" s="95" t="s">
        <v>33</v>
      </c>
      <c r="AG29" s="33"/>
    </row>
    <row r="30" ht="21.95" customHeight="1" spans="1:33">
      <c r="A30" s="57">
        <v>12</v>
      </c>
      <c r="B30" s="12">
        <v>1</v>
      </c>
      <c r="C30" s="21">
        <v>43780</v>
      </c>
      <c r="D30" s="21" t="s">
        <v>24</v>
      </c>
      <c r="E30" s="58" t="s">
        <v>45</v>
      </c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91"/>
      <c r="AB30" s="94">
        <v>2</v>
      </c>
      <c r="AC30" s="77" t="s">
        <v>26</v>
      </c>
      <c r="AD30" s="95" t="s">
        <v>43</v>
      </c>
      <c r="AE30" s="96">
        <v>15952862987</v>
      </c>
      <c r="AF30" s="95" t="s">
        <v>33</v>
      </c>
      <c r="AG30" s="33"/>
    </row>
    <row r="31" ht="21.95" customHeight="1" spans="1:33">
      <c r="A31" s="19"/>
      <c r="B31" s="12">
        <v>2</v>
      </c>
      <c r="C31" s="21">
        <v>43781</v>
      </c>
      <c r="D31" s="21" t="s">
        <v>24</v>
      </c>
      <c r="E31" s="58" t="s">
        <v>46</v>
      </c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91"/>
      <c r="AB31" s="97">
        <v>2</v>
      </c>
      <c r="AC31" s="77" t="s">
        <v>26</v>
      </c>
      <c r="AD31" s="98" t="s">
        <v>43</v>
      </c>
      <c r="AE31" s="99">
        <v>15952862987</v>
      </c>
      <c r="AF31" s="98" t="s">
        <v>33</v>
      </c>
      <c r="AG31" s="33"/>
    </row>
    <row r="32" ht="21.95" customHeight="1" spans="1:33">
      <c r="A32" s="12">
        <v>13</v>
      </c>
      <c r="B32" s="12">
        <v>1</v>
      </c>
      <c r="C32" s="21">
        <v>43787</v>
      </c>
      <c r="D32" s="21" t="s">
        <v>24</v>
      </c>
      <c r="E32" s="58" t="s">
        <v>47</v>
      </c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91"/>
      <c r="AB32" s="97">
        <v>2</v>
      </c>
      <c r="AC32" s="77" t="s">
        <v>26</v>
      </c>
      <c r="AD32" s="98" t="s">
        <v>43</v>
      </c>
      <c r="AE32" s="99">
        <v>15952862987</v>
      </c>
      <c r="AF32" s="98" t="s">
        <v>33</v>
      </c>
      <c r="AG32" s="33"/>
    </row>
    <row r="33" ht="21.95" customHeight="1" spans="1:33">
      <c r="A33" s="57">
        <v>14</v>
      </c>
      <c r="B33" s="12">
        <v>1</v>
      </c>
      <c r="C33" s="21">
        <v>43794</v>
      </c>
      <c r="D33" s="21" t="s">
        <v>24</v>
      </c>
      <c r="E33" s="58" t="s">
        <v>48</v>
      </c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91"/>
      <c r="AB33" s="100">
        <v>2</v>
      </c>
      <c r="AC33" s="77" t="s">
        <v>26</v>
      </c>
      <c r="AD33" s="101" t="s">
        <v>49</v>
      </c>
      <c r="AE33" s="102">
        <v>15850467052</v>
      </c>
      <c r="AF33" s="101" t="s">
        <v>28</v>
      </c>
      <c r="AG33" s="33"/>
    </row>
    <row r="34" ht="21.95" customHeight="1" spans="1:33">
      <c r="A34" s="19"/>
      <c r="B34" s="12">
        <v>2</v>
      </c>
      <c r="C34" s="21">
        <v>43795</v>
      </c>
      <c r="D34" s="21" t="s">
        <v>24</v>
      </c>
      <c r="E34" s="58" t="s">
        <v>50</v>
      </c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91"/>
      <c r="AB34" s="100">
        <v>2</v>
      </c>
      <c r="AC34" s="77" t="s">
        <v>26</v>
      </c>
      <c r="AD34" s="101" t="s">
        <v>49</v>
      </c>
      <c r="AE34" s="102">
        <v>15850467052</v>
      </c>
      <c r="AF34" s="101" t="s">
        <v>28</v>
      </c>
      <c r="AG34" s="33"/>
    </row>
    <row r="35" ht="21.95" customHeight="1" spans="1:33">
      <c r="A35" s="12">
        <v>15</v>
      </c>
      <c r="B35" s="12">
        <v>1</v>
      </c>
      <c r="C35" s="21">
        <v>43801</v>
      </c>
      <c r="D35" s="21" t="s">
        <v>24</v>
      </c>
      <c r="E35" s="58" t="s">
        <v>51</v>
      </c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91"/>
      <c r="AB35" s="100">
        <v>2</v>
      </c>
      <c r="AC35" s="77" t="s">
        <v>26</v>
      </c>
      <c r="AD35" s="101" t="s">
        <v>49</v>
      </c>
      <c r="AE35" s="102">
        <v>15850467052</v>
      </c>
      <c r="AF35" s="101" t="s">
        <v>28</v>
      </c>
      <c r="AG35" s="33"/>
    </row>
    <row r="36" ht="21.95" customHeight="1" spans="1:33">
      <c r="A36" s="12">
        <v>16</v>
      </c>
      <c r="B36" s="12">
        <v>1</v>
      </c>
      <c r="C36" s="21">
        <v>43808</v>
      </c>
      <c r="D36" s="21" t="s">
        <v>24</v>
      </c>
      <c r="E36" s="58" t="s">
        <v>52</v>
      </c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91"/>
      <c r="AB36" s="100">
        <v>2</v>
      </c>
      <c r="AC36" s="77" t="s">
        <v>26</v>
      </c>
      <c r="AD36" s="101" t="s">
        <v>49</v>
      </c>
      <c r="AE36" s="102">
        <v>15850467052</v>
      </c>
      <c r="AF36" s="101" t="s">
        <v>28</v>
      </c>
      <c r="AG36" s="33"/>
    </row>
    <row r="37" ht="21.95" customHeight="1" spans="1:33">
      <c r="A37" s="57">
        <v>17</v>
      </c>
      <c r="B37" s="12">
        <v>1</v>
      </c>
      <c r="C37" s="21">
        <v>43815</v>
      </c>
      <c r="D37" s="21" t="s">
        <v>24</v>
      </c>
      <c r="E37" s="71" t="s">
        <v>53</v>
      </c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100">
        <v>2</v>
      </c>
      <c r="AC37" s="77" t="s">
        <v>26</v>
      </c>
      <c r="AD37" s="101" t="s">
        <v>49</v>
      </c>
      <c r="AE37" s="102">
        <v>15850467052</v>
      </c>
      <c r="AF37" s="101" t="s">
        <v>28</v>
      </c>
      <c r="AG37" s="33"/>
    </row>
    <row r="38" ht="21.95" customHeight="1" spans="1:33">
      <c r="A38" s="19"/>
      <c r="B38" s="12"/>
      <c r="D38" s="21"/>
      <c r="E38" s="8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103"/>
      <c r="AB38" s="56">
        <f>SUM(AB15:AB37)</f>
        <v>40</v>
      </c>
      <c r="AC38" s="77"/>
      <c r="AD38" s="56"/>
      <c r="AE38" s="56"/>
      <c r="AF38" s="56"/>
      <c r="AG38" s="33"/>
    </row>
    <row r="39" customHeight="1" spans="1:33">
      <c r="A39" s="28" t="s">
        <v>54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</row>
    <row r="40" customHeight="1" spans="1:33">
      <c r="A40" s="29" t="s">
        <v>55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</row>
    <row r="41" customHeight="1" spans="1:33">
      <c r="A41" s="29" t="s">
        <v>56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</row>
    <row r="42" customHeight="1" spans="1:33">
      <c r="A42" s="29" t="s">
        <v>57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</row>
    <row r="43" customHeight="1" spans="1:33">
      <c r="A43" s="30" t="s">
        <v>58</v>
      </c>
      <c r="B43" s="30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29"/>
    </row>
    <row r="44" s="2" customFormat="1" ht="23.25" customHeight="1" spans="1:33">
      <c r="A44" s="32" t="s">
        <v>59</v>
      </c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</row>
  </sheetData>
  <mergeCells count="74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E33:AA33"/>
    <mergeCell ref="E34:AA34"/>
    <mergeCell ref="E35:AA35"/>
    <mergeCell ref="E36:AA36"/>
    <mergeCell ref="E37:AA37"/>
    <mergeCell ref="E38:AA38"/>
    <mergeCell ref="A39:AG39"/>
    <mergeCell ref="A40:AG40"/>
    <mergeCell ref="A41:AG41"/>
    <mergeCell ref="A42:AG42"/>
    <mergeCell ref="A43:AE43"/>
    <mergeCell ref="A44:AG44"/>
    <mergeCell ref="A4:A10"/>
    <mergeCell ref="A12:A14"/>
    <mergeCell ref="A15:A16"/>
    <mergeCell ref="A20:A21"/>
    <mergeCell ref="A22:A23"/>
    <mergeCell ref="A25:A26"/>
    <mergeCell ref="A27:A28"/>
    <mergeCell ref="A30:A31"/>
    <mergeCell ref="A33:A3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rintOptions horizontalCentered="1"/>
  <pageMargins left="0.47" right="0.34" top="0.393700787401575" bottom="0.393700787401575" header="0.196850393700787" footer="0"/>
  <pageSetup paperSize="9" scale="8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30"/>
  <sheetViews>
    <sheetView tabSelected="1" topLeftCell="A13" workbookViewId="0">
      <selection activeCell="AJ21" sqref="AJ21"/>
    </sheetView>
  </sheetViews>
  <sheetFormatPr defaultColWidth="9" defaultRowHeight="14.25"/>
  <cols>
    <col min="1" max="2" width="2.875" style="3" customWidth="1"/>
    <col min="3" max="3" width="6.625" style="3" customWidth="1"/>
    <col min="4" max="4" width="4.125" style="3" customWidth="1"/>
    <col min="5" max="5" width="1.75" style="3" hidden="1" customWidth="1"/>
    <col min="6" max="9" width="2.5" style="3" customWidth="1"/>
    <col min="10" max="10" width="0.625" style="3" customWidth="1"/>
    <col min="11" max="20" width="2.5" style="3" customWidth="1"/>
    <col min="21" max="21" width="1.75" style="3" customWidth="1"/>
    <col min="22" max="22" width="2.5" style="3" hidden="1" customWidth="1"/>
    <col min="23" max="23" width="0.875" style="3" customWidth="1"/>
    <col min="24" max="24" width="2.5" style="3" hidden="1" customWidth="1"/>
    <col min="25" max="25" width="0.875" style="3" hidden="1" customWidth="1"/>
    <col min="26" max="26" width="2.5" style="3" hidden="1" customWidth="1"/>
    <col min="27" max="27" width="2.875" style="3" hidden="1" customWidth="1"/>
    <col min="28" max="28" width="3.125" style="3" customWidth="1"/>
    <col min="29" max="29" width="5" style="3" customWidth="1"/>
    <col min="30" max="30" width="7.3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60</v>
      </c>
    </row>
    <row r="3" ht="18.75" customHeight="1" spans="1:34">
      <c r="A3" s="4" t="s">
        <v>61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/>
      <c r="AD4" s="6" t="s">
        <v>6</v>
      </c>
      <c r="AE4" s="6"/>
      <c r="AF4" s="6"/>
      <c r="AG4" s="6"/>
      <c r="AH4" s="6"/>
    </row>
    <row r="5" spans="1:34">
      <c r="A5" s="5"/>
      <c r="B5" s="5"/>
      <c r="C5" s="6" t="s">
        <v>7</v>
      </c>
      <c r="D5" s="6"/>
      <c r="E5" s="6"/>
      <c r="F5" s="6">
        <v>0</v>
      </c>
      <c r="G5" s="6">
        <v>4</v>
      </c>
      <c r="H5" s="6">
        <v>2</v>
      </c>
      <c r="I5" s="33">
        <v>2</v>
      </c>
      <c r="J5" s="33">
        <v>2</v>
      </c>
      <c r="K5" s="33">
        <v>2</v>
      </c>
      <c r="L5" s="33">
        <v>2</v>
      </c>
      <c r="M5" s="33">
        <v>2</v>
      </c>
      <c r="N5" s="33">
        <v>0</v>
      </c>
      <c r="O5" s="33">
        <v>4</v>
      </c>
      <c r="P5" s="33">
        <v>2</v>
      </c>
      <c r="Q5" s="33">
        <v>4</v>
      </c>
      <c r="R5" s="33">
        <v>2</v>
      </c>
      <c r="S5" s="33">
        <v>4</v>
      </c>
      <c r="T5" s="33">
        <v>2</v>
      </c>
      <c r="U5" s="33">
        <v>2</v>
      </c>
      <c r="V5" s="33">
        <v>4</v>
      </c>
      <c r="W5" s="33">
        <v>0</v>
      </c>
      <c r="X5" s="33"/>
      <c r="Y5" s="33"/>
      <c r="Z5" s="6"/>
      <c r="AA5" s="6">
        <f>SUM(F5:Z5)</f>
        <v>40</v>
      </c>
      <c r="AB5" s="6"/>
      <c r="AC5" s="6"/>
      <c r="AD5" s="34"/>
      <c r="AE5" s="34"/>
      <c r="AF5" s="34"/>
      <c r="AG5" s="34"/>
      <c r="AH5" s="34"/>
    </row>
    <row r="6" spans="1:34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  <c r="AE6" s="6"/>
      <c r="AF6" s="6"/>
      <c r="AG6" s="6"/>
      <c r="AH6" s="6"/>
    </row>
    <row r="7" spans="1:34">
      <c r="A7" s="5"/>
      <c r="B7" s="5"/>
      <c r="C7" s="6" t="s">
        <v>62</v>
      </c>
      <c r="D7" s="6"/>
      <c r="E7" s="6"/>
      <c r="F7" s="6"/>
      <c r="G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f>SUM(F7:Z7)</f>
        <v>0</v>
      </c>
      <c r="AB7" s="6"/>
      <c r="AC7" s="6"/>
      <c r="AD7" s="6"/>
      <c r="AE7" s="6"/>
      <c r="AF7" s="6"/>
      <c r="AG7" s="6"/>
      <c r="AH7" s="6"/>
    </row>
    <row r="8" spans="1:34">
      <c r="A8" s="5"/>
      <c r="B8" s="5"/>
      <c r="C8" s="6" t="s">
        <v>10</v>
      </c>
      <c r="D8" s="6"/>
      <c r="E8" s="6"/>
      <c r="F8" s="6">
        <v>0</v>
      </c>
      <c r="G8" s="6">
        <v>0</v>
      </c>
      <c r="H8" s="6">
        <v>2</v>
      </c>
      <c r="I8" s="6">
        <v>2</v>
      </c>
      <c r="J8" s="6">
        <v>2</v>
      </c>
      <c r="K8" s="6">
        <v>0</v>
      </c>
      <c r="L8" s="6">
        <v>2</v>
      </c>
      <c r="M8" s="6">
        <v>2</v>
      </c>
      <c r="N8" s="6">
        <v>0</v>
      </c>
      <c r="O8" s="6">
        <v>0</v>
      </c>
      <c r="P8" s="6">
        <v>2</v>
      </c>
      <c r="Q8" s="6">
        <v>0</v>
      </c>
      <c r="R8" s="6">
        <v>2</v>
      </c>
      <c r="S8" s="6">
        <v>0</v>
      </c>
      <c r="T8" s="6">
        <v>2</v>
      </c>
      <c r="U8" s="6">
        <v>2</v>
      </c>
      <c r="V8" s="6">
        <v>0</v>
      </c>
      <c r="W8" s="6">
        <v>2</v>
      </c>
      <c r="X8" s="6"/>
      <c r="Y8" s="6"/>
      <c r="Z8" s="6"/>
      <c r="AA8" s="6">
        <f>SUM(F8:Z8)</f>
        <v>20</v>
      </c>
      <c r="AB8" s="6"/>
      <c r="AC8" s="6"/>
      <c r="AD8" s="6"/>
      <c r="AE8" s="6"/>
      <c r="AF8" s="6"/>
      <c r="AG8" s="6"/>
      <c r="AH8" s="6"/>
    </row>
    <row r="9" spans="1:34">
      <c r="A9" s="5"/>
      <c r="B9" s="8"/>
      <c r="C9" s="9" t="s">
        <v>63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5"/>
      <c r="AB9" s="36"/>
      <c r="AC9" s="6"/>
      <c r="AD9" s="35"/>
      <c r="AE9" s="36"/>
      <c r="AF9" s="36"/>
      <c r="AG9" s="36"/>
      <c r="AH9" s="55"/>
    </row>
    <row r="10" spans="1:34">
      <c r="A10" s="5"/>
      <c r="B10" s="5"/>
      <c r="C10" s="12" t="s">
        <v>12</v>
      </c>
      <c r="D10" s="12"/>
      <c r="E10" s="12"/>
      <c r="F10" s="6">
        <f>SUM(F5:F8)</f>
        <v>0</v>
      </c>
      <c r="G10" s="6">
        <f>SUM(G5:G8)</f>
        <v>4</v>
      </c>
      <c r="H10" s="6">
        <f>SUM(H5:H8)</f>
        <v>4</v>
      </c>
      <c r="I10" s="6">
        <f>SUM(I5:I8)</f>
        <v>4</v>
      </c>
      <c r="J10" s="6">
        <f>SUM(J5:J8)</f>
        <v>4</v>
      </c>
      <c r="K10" s="6">
        <f t="shared" ref="K10:AA10" si="0">SUM(K5:K8)</f>
        <v>2</v>
      </c>
      <c r="L10" s="6">
        <f t="shared" si="0"/>
        <v>4</v>
      </c>
      <c r="M10" s="6">
        <f t="shared" si="0"/>
        <v>4</v>
      </c>
      <c r="N10" s="6">
        <f t="shared" si="0"/>
        <v>0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4</v>
      </c>
      <c r="U10" s="6">
        <f t="shared" si="0"/>
        <v>4</v>
      </c>
      <c r="V10" s="6">
        <f t="shared" si="0"/>
        <v>4</v>
      </c>
      <c r="W10" s="6">
        <f t="shared" si="0"/>
        <v>2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 t="shared" si="0"/>
        <v>60</v>
      </c>
      <c r="AB10" s="6"/>
      <c r="AC10" s="6"/>
      <c r="AD10" s="37"/>
      <c r="AE10" s="37"/>
      <c r="AF10" s="37"/>
      <c r="AG10" s="37"/>
      <c r="AH10" s="37"/>
    </row>
    <row r="11" ht="31.5" customHeight="1" spans="1:34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</row>
    <row r="12" ht="15" customHeight="1" spans="1:34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64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8" t="s">
        <v>65</v>
      </c>
      <c r="AC12" s="38" t="s">
        <v>66</v>
      </c>
      <c r="AD12" s="39" t="s">
        <v>67</v>
      </c>
      <c r="AE12" s="39" t="s">
        <v>68</v>
      </c>
      <c r="AF12" s="40" t="s">
        <v>22</v>
      </c>
      <c r="AG12" s="5" t="s">
        <v>23</v>
      </c>
      <c r="AH12" s="39" t="s">
        <v>21</v>
      </c>
    </row>
    <row r="13" ht="15" customHeight="1" spans="1:34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8"/>
      <c r="AC13" s="38"/>
      <c r="AD13" s="39"/>
      <c r="AE13" s="39"/>
      <c r="AF13" s="40"/>
      <c r="AG13" s="5"/>
      <c r="AH13" s="39"/>
    </row>
    <row r="14" ht="48" customHeight="1" spans="1:34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8"/>
      <c r="AC14" s="38"/>
      <c r="AD14" s="39"/>
      <c r="AE14" s="39"/>
      <c r="AF14" s="40"/>
      <c r="AG14" s="5"/>
      <c r="AH14" s="39"/>
    </row>
    <row r="15" ht="36" customHeight="1" spans="1:34">
      <c r="A15" s="12">
        <v>3</v>
      </c>
      <c r="B15" s="12">
        <v>1</v>
      </c>
      <c r="C15" s="21">
        <v>43717</v>
      </c>
      <c r="D15" s="21" t="s">
        <v>24</v>
      </c>
      <c r="E15" s="22" t="s">
        <v>29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41">
        <v>2</v>
      </c>
      <c r="AC15" s="42" t="s">
        <v>69</v>
      </c>
      <c r="AD15" s="43" t="s">
        <v>70</v>
      </c>
      <c r="AE15" s="44" t="s">
        <v>71</v>
      </c>
      <c r="AF15" s="41">
        <v>15705281221</v>
      </c>
      <c r="AG15" s="56"/>
      <c r="AH15" s="33"/>
    </row>
    <row r="16" ht="36" customHeight="1" spans="1:34">
      <c r="A16" s="12">
        <v>4</v>
      </c>
      <c r="B16" s="12">
        <v>2</v>
      </c>
      <c r="C16" s="21">
        <v>43725</v>
      </c>
      <c r="D16" s="21" t="s">
        <v>24</v>
      </c>
      <c r="E16" s="22" t="s">
        <v>72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41">
        <v>2</v>
      </c>
      <c r="AC16" s="42" t="s">
        <v>69</v>
      </c>
      <c r="AD16" s="43" t="s">
        <v>70</v>
      </c>
      <c r="AE16" s="44" t="s">
        <v>73</v>
      </c>
      <c r="AF16" s="41">
        <v>13952944567</v>
      </c>
      <c r="AG16" s="56"/>
      <c r="AH16" s="33"/>
    </row>
    <row r="17" ht="36" customHeight="1" spans="1:34">
      <c r="A17" s="12">
        <v>5</v>
      </c>
      <c r="B17" s="12">
        <v>2</v>
      </c>
      <c r="C17" s="21">
        <v>43732</v>
      </c>
      <c r="D17" s="21" t="s">
        <v>24</v>
      </c>
      <c r="E17" s="23" t="s">
        <v>74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45">
        <v>2</v>
      </c>
      <c r="AC17" s="42" t="s">
        <v>69</v>
      </c>
      <c r="AD17" s="46" t="s">
        <v>70</v>
      </c>
      <c r="AE17" s="47" t="s">
        <v>75</v>
      </c>
      <c r="AF17" s="45">
        <v>13775371933</v>
      </c>
      <c r="AG17" s="56"/>
      <c r="AH17" s="33"/>
    </row>
    <row r="18" ht="36" customHeight="1" spans="1:34">
      <c r="A18" s="12">
        <v>7</v>
      </c>
      <c r="B18" s="12">
        <v>2</v>
      </c>
      <c r="C18" s="21">
        <v>43746</v>
      </c>
      <c r="D18" s="21" t="s">
        <v>24</v>
      </c>
      <c r="E18" s="23" t="s">
        <v>76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45">
        <v>2</v>
      </c>
      <c r="AC18" s="42" t="s">
        <v>69</v>
      </c>
      <c r="AD18" s="46" t="s">
        <v>70</v>
      </c>
      <c r="AE18" s="47" t="s">
        <v>75</v>
      </c>
      <c r="AF18" s="45">
        <v>13775371933</v>
      </c>
      <c r="AG18" s="56"/>
      <c r="AH18" s="33"/>
    </row>
    <row r="19" ht="36" customHeight="1" spans="1:34">
      <c r="A19" s="12">
        <v>8</v>
      </c>
      <c r="B19" s="12">
        <v>1</v>
      </c>
      <c r="C19" s="21">
        <v>43752</v>
      </c>
      <c r="D19" s="21" t="s">
        <v>24</v>
      </c>
      <c r="E19" s="24" t="s">
        <v>77</v>
      </c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48">
        <v>2</v>
      </c>
      <c r="AC19" s="42" t="s">
        <v>69</v>
      </c>
      <c r="AD19" s="49" t="s">
        <v>70</v>
      </c>
      <c r="AE19" s="50" t="s">
        <v>71</v>
      </c>
      <c r="AF19" s="48">
        <v>15705281221</v>
      </c>
      <c r="AG19" s="56"/>
      <c r="AH19" s="33"/>
    </row>
    <row r="20" ht="36" customHeight="1" spans="1:34">
      <c r="A20" s="12">
        <v>11</v>
      </c>
      <c r="B20" s="12">
        <v>1</v>
      </c>
      <c r="C20" s="21">
        <v>43773</v>
      </c>
      <c r="D20" s="21" t="s">
        <v>24</v>
      </c>
      <c r="E20" s="25" t="s">
        <v>78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51"/>
      <c r="AB20" s="52">
        <v>2</v>
      </c>
      <c r="AC20" s="42" t="s">
        <v>69</v>
      </c>
      <c r="AD20" s="53" t="s">
        <v>70</v>
      </c>
      <c r="AE20" s="54" t="s">
        <v>79</v>
      </c>
      <c r="AF20" s="52">
        <v>15850467052</v>
      </c>
      <c r="AG20" s="56"/>
      <c r="AH20" s="33"/>
    </row>
    <row r="21" ht="36" customHeight="1" spans="1:34">
      <c r="A21" s="12">
        <v>13</v>
      </c>
      <c r="B21" s="12">
        <v>2</v>
      </c>
      <c r="C21" s="21">
        <v>43788</v>
      </c>
      <c r="D21" s="21" t="s">
        <v>24</v>
      </c>
      <c r="E21" s="25" t="s">
        <v>80</v>
      </c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51"/>
      <c r="AB21" s="52">
        <v>2</v>
      </c>
      <c r="AC21" s="42" t="s">
        <v>69</v>
      </c>
      <c r="AD21" s="53" t="s">
        <v>70</v>
      </c>
      <c r="AE21" s="54" t="s">
        <v>81</v>
      </c>
      <c r="AF21" s="52">
        <v>15952862987</v>
      </c>
      <c r="AG21" s="56"/>
      <c r="AH21" s="33"/>
    </row>
    <row r="22" ht="36" customHeight="1" spans="1:34">
      <c r="A22" s="12">
        <v>15</v>
      </c>
      <c r="B22" s="12">
        <v>2</v>
      </c>
      <c r="C22" s="21">
        <v>43802</v>
      </c>
      <c r="D22" s="21" t="s">
        <v>24</v>
      </c>
      <c r="E22" s="25" t="s">
        <v>82</v>
      </c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51"/>
      <c r="AB22" s="52">
        <v>2</v>
      </c>
      <c r="AC22" s="42" t="s">
        <v>69</v>
      </c>
      <c r="AD22" s="53" t="s">
        <v>70</v>
      </c>
      <c r="AE22" s="54" t="s">
        <v>81</v>
      </c>
      <c r="AF22" s="52">
        <v>15952862987</v>
      </c>
      <c r="AG22" s="56"/>
      <c r="AH22" s="33"/>
    </row>
    <row r="23" ht="36" customHeight="1" spans="1:34">
      <c r="A23" s="12">
        <v>16</v>
      </c>
      <c r="B23" s="12">
        <v>2</v>
      </c>
      <c r="C23" s="21">
        <v>43809</v>
      </c>
      <c r="D23" s="21" t="s">
        <v>24</v>
      </c>
      <c r="E23" s="27" t="s">
        <v>83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52">
        <v>2</v>
      </c>
      <c r="AC23" s="42" t="s">
        <v>69</v>
      </c>
      <c r="AD23" s="53" t="s">
        <v>70</v>
      </c>
      <c r="AE23" s="54" t="s">
        <v>75</v>
      </c>
      <c r="AF23" s="52">
        <v>13775371933</v>
      </c>
      <c r="AG23" s="56"/>
      <c r="AH23" s="33"/>
    </row>
    <row r="24" ht="36" customHeight="1" spans="1:34">
      <c r="A24" s="12">
        <v>17</v>
      </c>
      <c r="B24" s="12">
        <v>2</v>
      </c>
      <c r="C24" s="21">
        <v>43816</v>
      </c>
      <c r="D24" s="21" t="s">
        <v>24</v>
      </c>
      <c r="E24" s="27" t="s">
        <v>84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52">
        <v>2</v>
      </c>
      <c r="AC24" s="42" t="s">
        <v>69</v>
      </c>
      <c r="AD24" s="53" t="s">
        <v>70</v>
      </c>
      <c r="AE24" s="54" t="s">
        <v>79</v>
      </c>
      <c r="AF24" s="52">
        <v>15850467052</v>
      </c>
      <c r="AG24" s="56"/>
      <c r="AH24" s="33"/>
    </row>
    <row r="25" customHeight="1" spans="1:34">
      <c r="A25" s="28" t="s">
        <v>54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</row>
    <row r="26" customHeight="1" spans="1:34">
      <c r="A26" s="29" t="s">
        <v>55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</row>
    <row r="27" customHeight="1" spans="1:34">
      <c r="A27" s="29" t="s">
        <v>56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</row>
    <row r="28" customHeight="1" spans="1:34">
      <c r="A28" s="29" t="s">
        <v>57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</row>
    <row r="29" ht="17.25" customHeight="1" spans="1:34">
      <c r="A29" s="30" t="s">
        <v>58</v>
      </c>
      <c r="B29" s="30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29"/>
    </row>
    <row r="30" s="2" customFormat="1" ht="23.25" customHeight="1" spans="1:34">
      <c r="A30" s="32" t="s">
        <v>85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</row>
  </sheetData>
  <mergeCells count="54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A25:AH25"/>
    <mergeCell ref="A26:AH26"/>
    <mergeCell ref="A27:AH27"/>
    <mergeCell ref="A28:AH28"/>
    <mergeCell ref="A29:AF29"/>
    <mergeCell ref="A30:AH30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7" right="0.34" top="0.393700787401575" bottom="0.393700787401575" header="0.196850393700787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海院针灸推拿理论课教学日历</vt:lpstr>
      <vt:lpstr>海院针灸推拿见习课教学日历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Dr.Strange</cp:lastModifiedBy>
  <dcterms:created xsi:type="dcterms:W3CDTF">1996-12-17T01:32:00Z</dcterms:created>
  <cp:lastPrinted>2019-08-22T02:15:00Z</cp:lastPrinted>
  <dcterms:modified xsi:type="dcterms:W3CDTF">2019-09-06T15:43:38Z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