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45" yWindow="315" windowWidth="12120" windowHeight="9120"/>
  </bookViews>
  <sheets>
    <sheet name="理论课教学日历" sheetId="4" r:id="rId1"/>
    <sheet name="见习课教学日历" sheetId="5" r:id="rId2"/>
  </sheets>
  <calcPr calcId="171027"/>
</workbook>
</file>

<file path=xl/calcChain.xml><?xml version="1.0" encoding="utf-8"?>
<calcChain xmlns="http://schemas.openxmlformats.org/spreadsheetml/2006/main">
  <c r="T5" i="4"/>
  <c r="T6"/>
  <c r="T7"/>
  <c r="T8"/>
  <c r="S10"/>
  <c r="R10"/>
  <c r="Q10"/>
  <c r="P10"/>
  <c r="O10"/>
  <c r="N10"/>
  <c r="M10"/>
  <c r="L10"/>
  <c r="K10"/>
  <c r="J10"/>
  <c r="I10"/>
  <c r="H10"/>
  <c r="G10"/>
  <c r="F10"/>
  <c r="S10" i="5"/>
  <c r="R10"/>
  <c r="Q10"/>
  <c r="P10"/>
  <c r="O10"/>
  <c r="N10"/>
  <c r="M10"/>
  <c r="L10"/>
  <c r="K10"/>
  <c r="J10"/>
  <c r="I10"/>
  <c r="H10"/>
  <c r="G10"/>
  <c r="F10"/>
  <c r="T8"/>
  <c r="T7"/>
  <c r="T6"/>
  <c r="T5"/>
  <c r="T10"/>
  <c r="T10" i="4"/>
</calcChain>
</file>

<file path=xl/sharedStrings.xml><?xml version="1.0" encoding="utf-8"?>
<sst xmlns="http://schemas.openxmlformats.org/spreadsheetml/2006/main" count="217" uniqueCount="114">
  <si>
    <t>教
学
进
度
表</t>
    <phoneticPr fontId="1" type="noConversion"/>
  </si>
  <si>
    <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</si>
  <si>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</si>
  <si>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  <phoneticPr fontId="1" type="noConversion"/>
  </si>
  <si>
    <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  <phoneticPr fontId="1" type="noConversion"/>
  </si>
  <si>
    <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  <phoneticPr fontId="1" type="noConversion"/>
  </si>
  <si>
    <t>讨    论</t>
    <phoneticPr fontId="1" type="noConversion"/>
  </si>
  <si>
    <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  <phoneticPr fontId="1" type="noConversion"/>
  </si>
  <si>
    <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  <phoneticPr fontId="1" type="noConversion"/>
  </si>
  <si>
    <t>授课日期</t>
    <phoneticPr fontId="1" type="noConversion"/>
  </si>
  <si>
    <t>每周时数合计</t>
    <phoneticPr fontId="1" type="noConversion"/>
  </si>
  <si>
    <t>合计</t>
    <phoneticPr fontId="1" type="noConversion"/>
  </si>
  <si>
    <t>课     外</t>
    <phoneticPr fontId="1" type="noConversion"/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</si>
  <si>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  <phoneticPr fontId="1" type="noConversion"/>
  </si>
  <si>
    <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  <phoneticPr fontId="1" type="noConversion"/>
  </si>
  <si>
    <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  <phoneticPr fontId="1" type="noConversion"/>
  </si>
  <si>
    <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  <phoneticPr fontId="1" type="noConversion"/>
  </si>
  <si>
    <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  <phoneticPr fontId="1" type="noConversion"/>
  </si>
  <si>
    <t>讲课学时</t>
    <phoneticPr fontId="1" type="noConversion"/>
  </si>
  <si>
    <t>周
次</t>
    <phoneticPr fontId="1" type="noConversion"/>
  </si>
  <si>
    <t>星期</t>
    <phoneticPr fontId="1" type="noConversion"/>
  </si>
  <si>
    <t>节次</t>
    <phoneticPr fontId="1" type="noConversion"/>
  </si>
  <si>
    <t>上课地点</t>
    <phoneticPr fontId="1" type="noConversion"/>
  </si>
  <si>
    <t>任课教师姓名</t>
    <phoneticPr fontId="1" type="noConversion"/>
  </si>
  <si>
    <t>职称</t>
    <phoneticPr fontId="1" type="noConversion"/>
  </si>
  <si>
    <t>联系电话</t>
    <phoneticPr fontId="1" type="noConversion"/>
  </si>
  <si>
    <t>理 论 课</t>
    <phoneticPr fontId="1" type="noConversion"/>
  </si>
  <si>
    <t>带教教师姓名</t>
    <phoneticPr fontId="1" type="noConversion"/>
  </si>
  <si>
    <t>上课班级</t>
    <phoneticPr fontId="1" type="noConversion"/>
  </si>
  <si>
    <t>见 习 课</t>
    <phoneticPr fontId="1" type="noConversion"/>
  </si>
  <si>
    <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  <phoneticPr fontId="1" type="noConversion"/>
  </si>
  <si>
    <t>见习学时</t>
    <phoneticPr fontId="1" type="noConversion"/>
  </si>
  <si>
    <t>见习医院、病区</t>
    <phoneticPr fontId="1" type="noConversion"/>
  </si>
  <si>
    <t>见    习</t>
    <phoneticPr fontId="1" type="noConversion"/>
  </si>
  <si>
    <t>见    习</t>
    <phoneticPr fontId="1" type="noConversion"/>
  </si>
  <si>
    <t>实    验</t>
    <phoneticPr fontId="1" type="noConversion"/>
  </si>
  <si>
    <t>五</t>
    <phoneticPr fontId="1" type="noConversion"/>
  </si>
  <si>
    <t>jing3308</t>
  </si>
  <si>
    <t>jing3308</t>
    <phoneticPr fontId="1" type="noConversion"/>
  </si>
  <si>
    <t>三</t>
    <phoneticPr fontId="1" type="noConversion"/>
  </si>
  <si>
    <t>五</t>
    <phoneticPr fontId="1" type="noConversion"/>
  </si>
  <si>
    <t>三</t>
    <phoneticPr fontId="1" type="noConversion"/>
  </si>
  <si>
    <t>中秋节</t>
    <phoneticPr fontId="1" type="noConversion"/>
  </si>
  <si>
    <t>三</t>
    <phoneticPr fontId="1" type="noConversion"/>
  </si>
  <si>
    <t>五</t>
    <phoneticPr fontId="1" type="noConversion"/>
  </si>
  <si>
    <t>三</t>
    <phoneticPr fontId="1" type="noConversion"/>
  </si>
  <si>
    <t>五</t>
    <phoneticPr fontId="1" type="noConversion"/>
  </si>
  <si>
    <t>国庆节</t>
    <phoneticPr fontId="1" type="noConversion"/>
  </si>
  <si>
    <t>五</t>
    <phoneticPr fontId="1" type="noConversion"/>
  </si>
  <si>
    <t>三</t>
    <phoneticPr fontId="1" type="noConversion"/>
  </si>
  <si>
    <r>
      <t>2016-2017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sz val="10.5"/>
        <rFont val="Times New Roman"/>
        <family val="1"/>
      </rPr>
      <t>Medicine-III</t>
    </r>
    <r>
      <rPr>
        <sz val="10.5"/>
        <rFont val="宋体"/>
        <charset val="134"/>
      </rPr>
      <t>内科学</t>
    </r>
    <r>
      <rPr>
        <sz val="10.5"/>
        <rFont val="Times New Roman"/>
        <family val="1"/>
      </rPr>
      <t xml:space="preserve">-III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>: MBBS2012</t>
    </r>
    <r>
      <rPr>
        <sz val="10.5"/>
        <rFont val="宋体"/>
        <charset val="134"/>
      </rPr>
      <t>（</t>
    </r>
    <r>
      <rPr>
        <sz val="10.5"/>
        <rFont val="Times New Roman"/>
        <family val="1"/>
      </rPr>
      <t>1</t>
    </r>
    <r>
      <rPr>
        <sz val="10.5"/>
        <rFont val="宋体"/>
        <charset val="134"/>
      </rPr>
      <t>）</t>
    </r>
    <phoneticPr fontId="1" type="noConversion"/>
  </si>
  <si>
    <r>
      <t>主讲教师：</t>
    </r>
    <r>
      <rPr>
        <sz val="10"/>
        <rFont val="华文行楷"/>
        <family val="3"/>
        <charset val="134"/>
      </rPr>
      <t>钱粉红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系（教研室）：内科学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：袁国跃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2016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20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</si>
  <si>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r>
      <t>主讲教师：钱粉红</t>
    </r>
    <r>
      <rPr>
        <sz val="10"/>
        <rFont val="Times New Roman"/>
        <family val="1"/>
      </rPr>
      <t xml:space="preserve">        </t>
    </r>
    <r>
      <rPr>
        <sz val="10"/>
        <rFont val="宋体"/>
        <charset val="134"/>
      </rPr>
      <t>系（教研室）：内科学</t>
    </r>
    <r>
      <rPr>
        <sz val="10"/>
        <rFont val="Times New Roman"/>
        <family val="1"/>
      </rPr>
      <t xml:space="preserve">    </t>
    </r>
    <r>
      <rPr>
        <sz val="10"/>
        <rFont val="宋体"/>
        <charset val="134"/>
      </rPr>
      <t>系（教研室）主任：袁国跃</t>
    </r>
    <r>
      <rPr>
        <sz val="10"/>
        <rFont val="Times New Roman"/>
        <family val="1"/>
      </rPr>
      <t xml:space="preserve">                2016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20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</t>
    </r>
    <phoneticPr fontId="1" type="noConversion"/>
  </si>
  <si>
    <r>
      <t>2016-2017</t>
    </r>
    <r>
      <rPr>
        <u/>
        <sz val="10.5"/>
        <rFont val="宋体"/>
        <charset val="134"/>
      </rPr>
      <t>学年第一学期</t>
    </r>
    <r>
      <rPr>
        <u/>
        <sz val="10.5"/>
        <rFont val="Times New Roman"/>
        <family val="1"/>
      </rPr>
      <t xml:space="preserve">          </t>
    </r>
    <r>
      <rPr>
        <u/>
        <sz val="10.5"/>
        <rFont val="宋体"/>
        <charset val="134"/>
      </rPr>
      <t>课程：</t>
    </r>
    <r>
      <rPr>
        <u/>
        <sz val="10.5"/>
        <rFont val="Times New Roman"/>
        <family val="1"/>
      </rPr>
      <t>Medicine-III</t>
    </r>
    <r>
      <rPr>
        <u/>
        <sz val="10.5"/>
        <rFont val="宋体"/>
        <charset val="134"/>
      </rPr>
      <t>内科学</t>
    </r>
    <r>
      <rPr>
        <u/>
        <sz val="10.5"/>
        <rFont val="Times New Roman"/>
        <family val="1"/>
      </rPr>
      <t xml:space="preserve">-III                </t>
    </r>
    <r>
      <rPr>
        <u/>
        <sz val="10.5"/>
        <rFont val="宋体"/>
        <charset val="134"/>
      </rPr>
      <t>专业（班级）</t>
    </r>
    <r>
      <rPr>
        <u/>
        <sz val="10.5"/>
        <rFont val="Times New Roman"/>
        <family val="1"/>
      </rPr>
      <t>: MBBS2012</t>
    </r>
    <r>
      <rPr>
        <u/>
        <sz val="10.5"/>
        <rFont val="宋体"/>
        <charset val="134"/>
      </rPr>
      <t>（</t>
    </r>
    <r>
      <rPr>
        <u/>
        <sz val="10.5"/>
        <rFont val="Times New Roman"/>
        <family val="1"/>
      </rPr>
      <t>1</t>
    </r>
    <r>
      <rPr>
        <u/>
        <sz val="10.5"/>
        <rFont val="宋体"/>
        <charset val="134"/>
      </rPr>
      <t>）</t>
    </r>
    <phoneticPr fontId="1" type="noConversion"/>
  </si>
  <si>
    <r>
      <t>MBBS2012</t>
    </r>
    <r>
      <rPr>
        <sz val="9"/>
        <rFont val="宋体"/>
        <charset val="134"/>
      </rPr>
      <t>（</t>
    </r>
    <r>
      <rPr>
        <sz val="9"/>
        <rFont val="Times New Roman"/>
        <family val="1"/>
      </rPr>
      <t>1</t>
    </r>
    <r>
      <rPr>
        <sz val="9"/>
        <rFont val="宋体"/>
        <charset val="134"/>
      </rPr>
      <t>）</t>
    </r>
  </si>
  <si>
    <t>期中考试</t>
    <phoneticPr fontId="1" type="noConversion"/>
  </si>
  <si>
    <t>jing3306</t>
    <phoneticPr fontId="1" type="noConversion"/>
  </si>
  <si>
    <t>jing3306</t>
    <phoneticPr fontId="1" type="noConversion"/>
  </si>
  <si>
    <t>芮金兵</t>
    <phoneticPr fontId="1" type="noConversion"/>
  </si>
  <si>
    <t>汤郁</t>
    <phoneticPr fontId="1" type="noConversion"/>
  </si>
  <si>
    <t>副主任医师</t>
    <phoneticPr fontId="1" type="noConversion"/>
  </si>
  <si>
    <r>
      <t>MBBS2012</t>
    </r>
    <r>
      <rPr>
        <sz val="9"/>
        <rFont val="宋体"/>
        <charset val="134"/>
      </rPr>
      <t>（</t>
    </r>
    <r>
      <rPr>
        <sz val="9"/>
        <rFont val="Times New Roman"/>
        <family val="1"/>
      </rPr>
      <t>1</t>
    </r>
    <r>
      <rPr>
        <sz val="9"/>
        <rFont val="宋体"/>
        <charset val="134"/>
      </rPr>
      <t>）</t>
    </r>
  </si>
  <si>
    <t>风湿科见习</t>
    <phoneticPr fontId="1" type="noConversion"/>
  </si>
  <si>
    <t>Anemia (outline) and Iron deficiency anemia (IDA)</t>
    <phoneticPr fontId="1" type="noConversion"/>
  </si>
  <si>
    <t>Megaloblastic anemia (MA)</t>
    <phoneticPr fontId="1" type="noConversion"/>
  </si>
  <si>
    <t>Hemolytic anemia (HA)</t>
    <phoneticPr fontId="1" type="noConversion"/>
  </si>
  <si>
    <t>Myelodysplastic syndrome  (MDS)</t>
    <phoneticPr fontId="1" type="noConversion"/>
  </si>
  <si>
    <t>王丽霞</t>
    <phoneticPr fontId="1" type="noConversion"/>
  </si>
  <si>
    <t>主治医师</t>
    <phoneticPr fontId="1" type="noConversion"/>
  </si>
  <si>
    <t>王丽霞</t>
  </si>
  <si>
    <t>主治医师</t>
    <phoneticPr fontId="1" type="noConversion"/>
  </si>
  <si>
    <t>Aplastic anemia (AA)</t>
    <phoneticPr fontId="1" type="noConversion"/>
  </si>
  <si>
    <t>lymphoma</t>
    <phoneticPr fontId="1" type="noConversion"/>
  </si>
  <si>
    <t>Chronic lymohocytic leukemia (CLL)</t>
    <phoneticPr fontId="1" type="noConversion"/>
  </si>
  <si>
    <t>Hemorrhagic disease</t>
    <phoneticPr fontId="1" type="noConversion"/>
  </si>
  <si>
    <t>施小凤</t>
    <phoneticPr fontId="1" type="noConversion"/>
  </si>
  <si>
    <t>施小凤</t>
  </si>
  <si>
    <t>副主任医师</t>
    <phoneticPr fontId="1" type="noConversion"/>
  </si>
  <si>
    <t>Plasmacytic disease and  Multiple myeloma</t>
    <phoneticPr fontId="1" type="noConversion"/>
  </si>
  <si>
    <t>Hemotopoietic stem cell transplantation</t>
    <phoneticPr fontId="1" type="noConversion"/>
  </si>
  <si>
    <t>Myeloproliferative disorder (PV, ET and CML)</t>
    <phoneticPr fontId="1" type="noConversion"/>
  </si>
  <si>
    <t>Acute leukemia (AML and ALL)</t>
    <phoneticPr fontId="1" type="noConversion"/>
  </si>
  <si>
    <t>王丽霞/施小凤</t>
    <phoneticPr fontId="1" type="noConversion"/>
  </si>
  <si>
    <t>15952840151/15105295538</t>
    <phoneticPr fontId="1" type="noConversion"/>
  </si>
  <si>
    <t>副主任医师</t>
  </si>
  <si>
    <t>费小明</t>
    <phoneticPr fontId="1" type="noConversion"/>
  </si>
  <si>
    <t>余先球</t>
    <phoneticPr fontId="1" type="noConversion"/>
  </si>
  <si>
    <t>王韵</t>
    <phoneticPr fontId="1" type="noConversion"/>
  </si>
  <si>
    <t>王韵</t>
  </si>
  <si>
    <t>施小凤</t>
    <phoneticPr fontId="1" type="noConversion"/>
  </si>
  <si>
    <t>施小凤/王韵</t>
    <phoneticPr fontId="1" type="noConversion"/>
  </si>
  <si>
    <t>15105295538/18806103773</t>
    <phoneticPr fontId="1" type="noConversion"/>
  </si>
  <si>
    <t>血液科见习</t>
    <phoneticPr fontId="1" type="noConversion"/>
  </si>
  <si>
    <t>期中考试评讲</t>
    <phoneticPr fontId="1" type="noConversion"/>
  </si>
  <si>
    <t>江大附院风湿科</t>
    <phoneticPr fontId="1" type="noConversion"/>
  </si>
  <si>
    <t>江大附院血液科</t>
    <phoneticPr fontId="1" type="noConversion"/>
  </si>
  <si>
    <t>上午3-4节</t>
  </si>
  <si>
    <t>上午3-4节</t>
    <phoneticPr fontId="1" type="noConversion"/>
  </si>
  <si>
    <t xml:space="preserve">Introduction to the immune system and autoimmunity </t>
  </si>
  <si>
    <t>Systemic connective tissue diseases - RA</t>
  </si>
  <si>
    <t>Systemic connective tissue diseases - SLE</t>
  </si>
  <si>
    <t>Systemic connective tissue diseases - PSS</t>
  </si>
  <si>
    <t>Systemic connective tissue diseases - AS</t>
  </si>
  <si>
    <t>Systemic connective tissue diseases - 炎症性肌病</t>
  </si>
  <si>
    <t>芮金兵</t>
  </si>
  <si>
    <t>jing3306</t>
  </si>
  <si>
    <t>裘影影</t>
  </si>
  <si>
    <t>汤郁</t>
  </si>
  <si>
    <t>三</t>
  </si>
  <si>
    <t>五</t>
  </si>
  <si>
    <r>
      <t>下午7</t>
    </r>
    <r>
      <rPr>
        <sz val="9"/>
        <rFont val="宋体"/>
        <charset val="134"/>
      </rPr>
      <t>-8</t>
    </r>
    <r>
      <rPr>
        <sz val="9"/>
        <rFont val="宋体"/>
        <charset val="134"/>
      </rPr>
      <t>节</t>
    </r>
    <phoneticPr fontId="1" type="noConversion"/>
  </si>
  <si>
    <t>一</t>
  </si>
  <si>
    <t>一</t>
    <phoneticPr fontId="1" type="noConversion"/>
  </si>
  <si>
    <t>一</t>
    <phoneticPr fontId="1" type="noConversion"/>
  </si>
</sst>
</file>

<file path=xl/styles.xml><?xml version="1.0" encoding="utf-8"?>
<styleSheet xmlns="http://schemas.openxmlformats.org/spreadsheetml/2006/main">
  <fonts count="33">
    <font>
      <sz val="12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10.5"/>
      <name val="Times New Roman"/>
      <family val="1"/>
    </font>
    <font>
      <sz val="10.5"/>
      <name val="宋体"/>
      <charset val="134"/>
    </font>
    <font>
      <b/>
      <sz val="16"/>
      <name val="Times New Roman"/>
      <family val="1"/>
    </font>
    <font>
      <b/>
      <sz val="18"/>
      <name val="宋体"/>
      <charset val="134"/>
    </font>
    <font>
      <b/>
      <sz val="18"/>
      <name val="Times New Roman"/>
      <family val="1"/>
    </font>
    <font>
      <sz val="10"/>
      <name val="Times New Roman"/>
      <family val="1"/>
    </font>
    <font>
      <sz val="10"/>
      <name val="宋体"/>
      <charset val="134"/>
    </font>
    <font>
      <u/>
      <sz val="10.5"/>
      <name val="Times New Roman"/>
      <family val="1"/>
    </font>
    <font>
      <sz val="8"/>
      <name val="宋体"/>
      <charset val="134"/>
    </font>
    <font>
      <sz val="9"/>
      <name val="Times New Roman"/>
      <family val="1"/>
    </font>
    <font>
      <sz val="6"/>
      <name val="宋体"/>
      <charset val="134"/>
    </font>
    <font>
      <sz val="9"/>
      <name val="宋体"/>
      <charset val="134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u/>
      <sz val="12"/>
      <name val="华文行楷"/>
      <family val="3"/>
      <charset val="134"/>
    </font>
    <font>
      <u/>
      <sz val="10"/>
      <name val="Times New Roman"/>
      <family val="1"/>
    </font>
    <font>
      <sz val="10.5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Times New Roman"/>
      <family val="1"/>
    </font>
    <font>
      <u/>
      <sz val="10.5"/>
      <name val="宋体"/>
      <charset val="134"/>
    </font>
    <font>
      <sz val="9"/>
      <name val="Times New Roman"/>
      <family val="1"/>
    </font>
    <font>
      <sz val="10"/>
      <name val="华文行楷"/>
      <family val="3"/>
      <charset val="134"/>
    </font>
    <font>
      <sz val="12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indexed="8"/>
      <name val="Times New Roman"/>
      <family val="1"/>
    </font>
    <font>
      <sz val="10.5"/>
      <name val="宋体"/>
      <charset val="134"/>
    </font>
    <font>
      <b/>
      <sz val="18"/>
      <name val="宋体"/>
      <charset val="134"/>
    </font>
    <font>
      <b/>
      <sz val="16"/>
      <name val="宋体"/>
      <charset val="134"/>
    </font>
    <font>
      <sz val="10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5" fillId="0" borderId="0"/>
  </cellStyleXfs>
  <cellXfs count="69">
    <xf numFmtId="0" fontId="0" fillId="0" borderId="0" xfId="0"/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58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0" fillId="2" borderId="0" xfId="0" applyFont="1" applyFill="1" applyAlignment="1">
      <alignment vertical="center" wrapText="1"/>
    </xf>
    <xf numFmtId="0" fontId="21" fillId="2" borderId="0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58" fontId="1" fillId="0" borderId="1" xfId="0" applyNumberFormat="1" applyFont="1" applyBorder="1" applyAlignment="1">
      <alignment horizontal="center" vertical="center" wrapText="1"/>
    </xf>
    <xf numFmtId="58" fontId="23" fillId="0" borderId="1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7" fillId="0" borderId="1" xfId="1" applyFont="1" applyBorder="1" applyAlignment="1">
      <alignment horizontal="center" vertical="center" wrapText="1"/>
    </xf>
    <xf numFmtId="58" fontId="28" fillId="0" borderId="1" xfId="1" applyNumberFormat="1" applyFont="1" applyBorder="1" applyAlignment="1">
      <alignment horizontal="center" vertical="center" wrapText="1"/>
    </xf>
    <xf numFmtId="58" fontId="27" fillId="0" borderId="1" xfId="1" applyNumberFormat="1" applyFont="1" applyBorder="1" applyAlignment="1">
      <alignment horizontal="center" vertical="center" wrapText="1"/>
    </xf>
    <xf numFmtId="0" fontId="28" fillId="0" borderId="1" xfId="1" applyFont="1" applyBorder="1" applyAlignment="1">
      <alignment horizontal="center" vertical="center" wrapText="1"/>
    </xf>
    <xf numFmtId="0" fontId="28" fillId="0" borderId="2" xfId="1" applyFont="1" applyBorder="1" applyAlignment="1">
      <alignment horizontal="center" vertical="center" wrapText="1"/>
    </xf>
    <xf numFmtId="58" fontId="26" fillId="0" borderId="1" xfId="0" applyNumberFormat="1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7" fillId="0" borderId="4" xfId="1" applyFont="1" applyBorder="1" applyAlignment="1">
      <alignment horizontal="center" vertical="center" wrapText="1"/>
    </xf>
    <xf numFmtId="0" fontId="27" fillId="0" borderId="3" xfId="1" applyFont="1" applyBorder="1" applyAlignment="1">
      <alignment horizontal="center" vertical="center" wrapText="1"/>
    </xf>
    <xf numFmtId="0" fontId="27" fillId="0" borderId="2" xfId="1" applyFont="1" applyBorder="1" applyAlignment="1">
      <alignment horizontal="center" vertical="center" wrapText="1"/>
    </xf>
    <xf numFmtId="0" fontId="27" fillId="0" borderId="7" xfId="1" applyFont="1" applyBorder="1" applyAlignment="1">
      <alignment horizontal="center" vertical="center" wrapText="1"/>
    </xf>
    <xf numFmtId="0" fontId="27" fillId="0" borderId="9" xfId="1" applyFont="1" applyBorder="1" applyAlignment="1">
      <alignment horizontal="center" vertical="center" wrapText="1"/>
    </xf>
    <xf numFmtId="0" fontId="21" fillId="2" borderId="0" xfId="0" applyFont="1" applyFill="1" applyBorder="1" applyAlignment="1">
      <alignment vertical="center" wrapText="1"/>
    </xf>
    <xf numFmtId="0" fontId="20" fillId="2" borderId="0" xfId="0" applyFont="1" applyFill="1" applyAlignment="1">
      <alignment vertical="center" wrapText="1"/>
    </xf>
    <xf numFmtId="0" fontId="8" fillId="2" borderId="6" xfId="0" applyFont="1" applyFill="1" applyBorder="1" applyAlignment="1">
      <alignment vertical="center" wrapText="1"/>
    </xf>
    <xf numFmtId="0" fontId="21" fillId="2" borderId="0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27" fillId="0" borderId="1" xfId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2">
    <cellStyle name="Normal" xfId="0" builtinId="0"/>
    <cellStyle name="常规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42"/>
  <sheetViews>
    <sheetView tabSelected="1" topLeftCell="A22" workbookViewId="0">
      <selection activeCell="AC32" sqref="AC32"/>
    </sheetView>
  </sheetViews>
  <sheetFormatPr defaultRowHeight="14.25"/>
  <cols>
    <col min="1" max="2" width="2.875" style="2" customWidth="1"/>
    <col min="3" max="3" width="8.5" style="2" customWidth="1"/>
    <col min="4" max="4" width="8.375" style="2" customWidth="1"/>
    <col min="5" max="5" width="1.75" style="2" customWidth="1"/>
    <col min="6" max="19" width="2.5" style="2" customWidth="1"/>
    <col min="20" max="20" width="2.875" style="2" customWidth="1"/>
    <col min="21" max="21" width="3.125" style="2" customWidth="1"/>
    <col min="22" max="22" width="9.75" style="2" customWidth="1"/>
    <col min="23" max="23" width="13.25" style="2" customWidth="1"/>
    <col min="24" max="24" width="9.5" style="2" customWidth="1"/>
    <col min="25" max="25" width="9.75" style="2" customWidth="1"/>
    <col min="26" max="26" width="3.875" style="2" hidden="1" customWidth="1"/>
    <col min="27" max="16384" width="9" style="2"/>
  </cols>
  <sheetData>
    <row r="1" spans="1:26" s="1" customFormat="1" ht="42" customHeight="1">
      <c r="A1" s="43" t="s">
        <v>4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</row>
    <row r="2" spans="1:26" s="1" customFormat="1" ht="42" customHeight="1">
      <c r="A2" s="43" t="s">
        <v>26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</row>
    <row r="3" spans="1:26" ht="18.75" customHeight="1">
      <c r="A3" s="44" t="s">
        <v>50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</row>
    <row r="4" spans="1:26" ht="14.25" customHeight="1">
      <c r="A4" s="50" t="s">
        <v>0</v>
      </c>
      <c r="B4" s="7"/>
      <c r="C4" s="45" t="s">
        <v>1</v>
      </c>
      <c r="D4" s="45"/>
      <c r="E4" s="45"/>
      <c r="F4" s="10">
        <v>1</v>
      </c>
      <c r="G4" s="10">
        <v>2</v>
      </c>
      <c r="H4" s="10">
        <v>3</v>
      </c>
      <c r="I4" s="10">
        <v>4</v>
      </c>
      <c r="J4" s="10">
        <v>5</v>
      </c>
      <c r="K4" s="10">
        <v>6</v>
      </c>
      <c r="L4" s="10">
        <v>7</v>
      </c>
      <c r="M4" s="10">
        <v>8</v>
      </c>
      <c r="N4" s="10">
        <v>9</v>
      </c>
      <c r="O4" s="10">
        <v>10</v>
      </c>
      <c r="P4" s="10">
        <v>11</v>
      </c>
      <c r="Q4" s="10">
        <v>12</v>
      </c>
      <c r="R4" s="10">
        <v>13</v>
      </c>
      <c r="S4" s="10">
        <v>14</v>
      </c>
      <c r="T4" s="45" t="s">
        <v>11</v>
      </c>
      <c r="U4" s="45"/>
      <c r="V4" s="45" t="s">
        <v>3</v>
      </c>
      <c r="W4" s="45"/>
      <c r="X4" s="45"/>
      <c r="Y4" s="45"/>
      <c r="Z4" s="45"/>
    </row>
    <row r="5" spans="1:26">
      <c r="A5" s="50"/>
      <c r="B5" s="7"/>
      <c r="C5" s="45" t="s">
        <v>2</v>
      </c>
      <c r="D5" s="45"/>
      <c r="E5" s="45"/>
      <c r="F5" s="9">
        <v>2</v>
      </c>
      <c r="G5" s="9">
        <v>4</v>
      </c>
      <c r="H5" s="9">
        <v>2</v>
      </c>
      <c r="I5" s="6">
        <v>4</v>
      </c>
      <c r="J5" s="6">
        <v>4</v>
      </c>
      <c r="K5" s="6">
        <v>0</v>
      </c>
      <c r="L5" s="6">
        <v>2</v>
      </c>
      <c r="M5" s="6">
        <v>4</v>
      </c>
      <c r="N5" s="6">
        <v>2</v>
      </c>
      <c r="O5" s="6">
        <v>0</v>
      </c>
      <c r="P5" s="6">
        <v>4</v>
      </c>
      <c r="Q5" s="6">
        <v>2</v>
      </c>
      <c r="R5" s="6">
        <v>4</v>
      </c>
      <c r="S5" s="6">
        <v>2</v>
      </c>
      <c r="T5" s="45">
        <f>SUM(F5:S5)</f>
        <v>36</v>
      </c>
      <c r="U5" s="45"/>
      <c r="V5" s="42"/>
      <c r="W5" s="42"/>
      <c r="X5" s="42"/>
      <c r="Y5" s="42"/>
      <c r="Z5" s="42"/>
    </row>
    <row r="6" spans="1:26">
      <c r="A6" s="50"/>
      <c r="B6" s="7"/>
      <c r="C6" s="45" t="s">
        <v>6</v>
      </c>
      <c r="D6" s="45"/>
      <c r="E6" s="45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7"/>
      <c r="T6" s="45">
        <f>SUM(F6:S6)</f>
        <v>0</v>
      </c>
      <c r="U6" s="45"/>
      <c r="V6" s="45"/>
      <c r="W6" s="45"/>
      <c r="X6" s="45"/>
      <c r="Y6" s="45"/>
      <c r="Z6" s="45"/>
    </row>
    <row r="7" spans="1:26">
      <c r="A7" s="50"/>
      <c r="B7" s="7"/>
      <c r="C7" s="45" t="s">
        <v>7</v>
      </c>
      <c r="D7" s="45"/>
      <c r="E7" s="45"/>
      <c r="F7" s="9"/>
      <c r="G7" s="9"/>
      <c r="H7" s="9"/>
      <c r="I7" s="7"/>
      <c r="J7" s="9"/>
      <c r="K7" s="9"/>
      <c r="L7" s="9"/>
      <c r="M7" s="9"/>
      <c r="N7" s="9"/>
      <c r="O7" s="9"/>
      <c r="P7" s="9"/>
      <c r="Q7" s="9"/>
      <c r="R7" s="7"/>
      <c r="S7" s="9"/>
      <c r="T7" s="45">
        <f>SUM(F7:S7)</f>
        <v>0</v>
      </c>
      <c r="U7" s="45"/>
      <c r="V7" s="45"/>
      <c r="W7" s="45"/>
      <c r="X7" s="45"/>
      <c r="Y7" s="45"/>
      <c r="Z7" s="45"/>
    </row>
    <row r="8" spans="1:26">
      <c r="A8" s="50"/>
      <c r="B8" s="7"/>
      <c r="C8" s="45" t="s">
        <v>34</v>
      </c>
      <c r="D8" s="45"/>
      <c r="E8" s="45"/>
      <c r="F8" s="9"/>
      <c r="G8" s="9"/>
      <c r="H8" s="9"/>
      <c r="I8" s="9"/>
      <c r="J8" s="9"/>
      <c r="K8" s="9"/>
      <c r="L8" s="9">
        <v>2</v>
      </c>
      <c r="M8" s="9"/>
      <c r="N8" s="9"/>
      <c r="O8" s="9">
        <v>2</v>
      </c>
      <c r="P8" s="9">
        <v>2</v>
      </c>
      <c r="Q8" s="9">
        <v>2</v>
      </c>
      <c r="R8" s="9"/>
      <c r="S8" s="9">
        <v>2</v>
      </c>
      <c r="T8" s="45">
        <f>SUM(L8:S8)</f>
        <v>10</v>
      </c>
      <c r="U8" s="45"/>
      <c r="V8" s="45"/>
      <c r="W8" s="45"/>
      <c r="X8" s="45"/>
      <c r="Y8" s="45"/>
      <c r="Z8" s="45"/>
    </row>
    <row r="9" spans="1:26">
      <c r="A9" s="50"/>
      <c r="B9" s="15"/>
      <c r="C9" s="56" t="s">
        <v>12</v>
      </c>
      <c r="D9" s="57"/>
      <c r="E9" s="58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47"/>
      <c r="U9" s="48"/>
      <c r="V9" s="47"/>
      <c r="W9" s="48"/>
      <c r="X9" s="48"/>
      <c r="Y9" s="48"/>
      <c r="Z9" s="53"/>
    </row>
    <row r="10" spans="1:26">
      <c r="A10" s="50"/>
      <c r="B10" s="7"/>
      <c r="C10" s="38" t="s">
        <v>10</v>
      </c>
      <c r="D10" s="38"/>
      <c r="E10" s="38"/>
      <c r="F10" s="9">
        <f>SUM(F5:F8)</f>
        <v>2</v>
      </c>
      <c r="G10" s="9">
        <f>SUM(G5:G8)</f>
        <v>4</v>
      </c>
      <c r="H10" s="9">
        <f>SUM(H5:H8)</f>
        <v>2</v>
      </c>
      <c r="I10" s="9">
        <f>SUM(I5:I8)</f>
        <v>4</v>
      </c>
      <c r="J10" s="9">
        <f>SUM(J5:J8)</f>
        <v>4</v>
      </c>
      <c r="K10" s="9">
        <f t="shared" ref="K10:S10" si="0">SUM(K5:K8)</f>
        <v>0</v>
      </c>
      <c r="L10" s="9">
        <f t="shared" si="0"/>
        <v>4</v>
      </c>
      <c r="M10" s="9">
        <f t="shared" si="0"/>
        <v>4</v>
      </c>
      <c r="N10" s="9">
        <f t="shared" si="0"/>
        <v>2</v>
      </c>
      <c r="O10" s="9">
        <f t="shared" si="0"/>
        <v>2</v>
      </c>
      <c r="P10" s="9">
        <f t="shared" si="0"/>
        <v>6</v>
      </c>
      <c r="Q10" s="9">
        <f t="shared" si="0"/>
        <v>4</v>
      </c>
      <c r="R10" s="9">
        <f t="shared" si="0"/>
        <v>4</v>
      </c>
      <c r="S10" s="9">
        <f t="shared" si="0"/>
        <v>4</v>
      </c>
      <c r="T10" s="45">
        <f>SUM(T5:T8)</f>
        <v>46</v>
      </c>
      <c r="U10" s="45"/>
      <c r="V10" s="51"/>
      <c r="W10" s="51"/>
      <c r="X10" s="51"/>
      <c r="Y10" s="51"/>
      <c r="Z10" s="51"/>
    </row>
    <row r="11" spans="1:26" ht="31.5" customHeight="1">
      <c r="A11" s="49" t="s">
        <v>5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</row>
    <row r="12" spans="1:26" ht="15" customHeight="1">
      <c r="A12" s="50" t="s">
        <v>19</v>
      </c>
      <c r="B12" s="50" t="s">
        <v>20</v>
      </c>
      <c r="C12" s="45" t="s">
        <v>9</v>
      </c>
      <c r="D12" s="45" t="s">
        <v>21</v>
      </c>
      <c r="E12" s="52" t="s">
        <v>8</v>
      </c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46" t="s">
        <v>18</v>
      </c>
      <c r="V12" s="37" t="s">
        <v>22</v>
      </c>
      <c r="W12" s="37" t="s">
        <v>23</v>
      </c>
      <c r="X12" s="50" t="s">
        <v>25</v>
      </c>
      <c r="Y12" s="50" t="s">
        <v>24</v>
      </c>
      <c r="Z12" s="37" t="s">
        <v>23</v>
      </c>
    </row>
    <row r="13" spans="1:26" ht="15" customHeight="1">
      <c r="A13" s="50"/>
      <c r="B13" s="50"/>
      <c r="C13" s="45"/>
      <c r="D13" s="45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46"/>
      <c r="V13" s="37"/>
      <c r="W13" s="37"/>
      <c r="X13" s="50"/>
      <c r="Y13" s="50"/>
      <c r="Z13" s="37"/>
    </row>
    <row r="14" spans="1:26" ht="48" customHeight="1">
      <c r="A14" s="50"/>
      <c r="B14" s="50"/>
      <c r="C14" s="45"/>
      <c r="D14" s="45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46"/>
      <c r="V14" s="37"/>
      <c r="W14" s="37"/>
      <c r="X14" s="50"/>
      <c r="Y14" s="50"/>
      <c r="Z14" s="37"/>
    </row>
    <row r="15" spans="1:26" ht="37.5" customHeight="1">
      <c r="A15" s="8">
        <v>1</v>
      </c>
      <c r="B15" s="8" t="s">
        <v>36</v>
      </c>
      <c r="C15" s="4">
        <v>42615</v>
      </c>
      <c r="D15" s="16" t="s">
        <v>97</v>
      </c>
      <c r="E15" s="35" t="s">
        <v>63</v>
      </c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5">
        <v>2</v>
      </c>
      <c r="V15" s="5" t="s">
        <v>56</v>
      </c>
      <c r="W15" s="8" t="s">
        <v>67</v>
      </c>
      <c r="X15" s="5">
        <v>15952840151</v>
      </c>
      <c r="Y15" s="8" t="s">
        <v>68</v>
      </c>
      <c r="Z15" s="6"/>
    </row>
    <row r="16" spans="1:26" ht="37.5" customHeight="1">
      <c r="A16" s="38">
        <v>2</v>
      </c>
      <c r="B16" s="8" t="s">
        <v>39</v>
      </c>
      <c r="C16" s="4">
        <v>42620</v>
      </c>
      <c r="D16" s="16" t="s">
        <v>97</v>
      </c>
      <c r="E16" s="35" t="s">
        <v>64</v>
      </c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5">
        <v>2</v>
      </c>
      <c r="V16" s="5" t="s">
        <v>38</v>
      </c>
      <c r="W16" s="8" t="s">
        <v>69</v>
      </c>
      <c r="X16" s="5">
        <v>15952840151</v>
      </c>
      <c r="Y16" s="8" t="s">
        <v>68</v>
      </c>
      <c r="Z16" s="6"/>
    </row>
    <row r="17" spans="1:26" ht="37.5" customHeight="1">
      <c r="A17" s="38"/>
      <c r="B17" s="8" t="s">
        <v>40</v>
      </c>
      <c r="C17" s="4">
        <v>42622</v>
      </c>
      <c r="D17" s="16" t="s">
        <v>96</v>
      </c>
      <c r="E17" s="35" t="s">
        <v>65</v>
      </c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5">
        <v>2</v>
      </c>
      <c r="V17" s="5" t="s">
        <v>57</v>
      </c>
      <c r="W17" s="8" t="s">
        <v>69</v>
      </c>
      <c r="X17" s="5">
        <v>15952840151</v>
      </c>
      <c r="Y17" s="8" t="s">
        <v>70</v>
      </c>
      <c r="Z17" s="6"/>
    </row>
    <row r="18" spans="1:26" ht="37.5" customHeight="1">
      <c r="A18" s="38">
        <v>3</v>
      </c>
      <c r="B18" s="8" t="s">
        <v>41</v>
      </c>
      <c r="C18" s="4">
        <v>42627</v>
      </c>
      <c r="D18" s="16" t="s">
        <v>96</v>
      </c>
      <c r="E18" s="35" t="s">
        <v>66</v>
      </c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5">
        <v>2</v>
      </c>
      <c r="V18" s="5" t="s">
        <v>37</v>
      </c>
      <c r="W18" s="8" t="s">
        <v>69</v>
      </c>
      <c r="X18" s="5">
        <v>15952840151</v>
      </c>
      <c r="Y18" s="8" t="s">
        <v>70</v>
      </c>
      <c r="Z18" s="6"/>
    </row>
    <row r="19" spans="1:26" ht="37.5" customHeight="1">
      <c r="A19" s="38"/>
      <c r="B19" s="8" t="s">
        <v>36</v>
      </c>
      <c r="C19" s="4">
        <v>42629</v>
      </c>
      <c r="D19" s="16"/>
      <c r="E19" s="38" t="s">
        <v>42</v>
      </c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5"/>
      <c r="V19" s="5"/>
      <c r="W19" s="5"/>
      <c r="X19" s="5"/>
      <c r="Y19" s="5"/>
      <c r="Z19" s="6"/>
    </row>
    <row r="20" spans="1:26" ht="37.5" customHeight="1">
      <c r="A20" s="38">
        <v>4</v>
      </c>
      <c r="B20" s="8" t="s">
        <v>43</v>
      </c>
      <c r="C20" s="4">
        <v>42634</v>
      </c>
      <c r="D20" s="16" t="s">
        <v>96</v>
      </c>
      <c r="E20" s="35" t="s">
        <v>71</v>
      </c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5">
        <v>2</v>
      </c>
      <c r="V20" s="5" t="s">
        <v>37</v>
      </c>
      <c r="W20" s="8" t="s">
        <v>75</v>
      </c>
      <c r="X20" s="5">
        <v>15105295538</v>
      </c>
      <c r="Y20" s="8" t="s">
        <v>60</v>
      </c>
      <c r="Z20" s="6"/>
    </row>
    <row r="21" spans="1:26" ht="37.5" customHeight="1">
      <c r="A21" s="38"/>
      <c r="B21" s="8" t="s">
        <v>44</v>
      </c>
      <c r="C21" s="4">
        <v>42636</v>
      </c>
      <c r="D21" s="16" t="s">
        <v>96</v>
      </c>
      <c r="E21" s="35" t="s">
        <v>72</v>
      </c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5">
        <v>2</v>
      </c>
      <c r="V21" s="5" t="s">
        <v>57</v>
      </c>
      <c r="W21" s="8" t="s">
        <v>76</v>
      </c>
      <c r="X21" s="5">
        <v>15105295538</v>
      </c>
      <c r="Y21" s="8" t="s">
        <v>77</v>
      </c>
      <c r="Z21" s="6"/>
    </row>
    <row r="22" spans="1:26" ht="37.5" customHeight="1">
      <c r="A22" s="38">
        <v>5</v>
      </c>
      <c r="B22" s="8" t="s">
        <v>41</v>
      </c>
      <c r="C22" s="4">
        <v>42641</v>
      </c>
      <c r="D22" s="16" t="s">
        <v>96</v>
      </c>
      <c r="E22" s="35" t="s">
        <v>73</v>
      </c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5">
        <v>2</v>
      </c>
      <c r="V22" s="5" t="s">
        <v>37</v>
      </c>
      <c r="W22" s="8" t="s">
        <v>76</v>
      </c>
      <c r="X22" s="5">
        <v>15105295538</v>
      </c>
      <c r="Y22" s="8" t="s">
        <v>77</v>
      </c>
      <c r="Z22" s="6"/>
    </row>
    <row r="23" spans="1:26" ht="37.5" customHeight="1">
      <c r="A23" s="38"/>
      <c r="B23" s="8" t="s">
        <v>36</v>
      </c>
      <c r="C23" s="4">
        <v>42643</v>
      </c>
      <c r="D23" s="16" t="s">
        <v>96</v>
      </c>
      <c r="E23" s="35" t="s">
        <v>74</v>
      </c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5">
        <v>2</v>
      </c>
      <c r="V23" s="5" t="s">
        <v>57</v>
      </c>
      <c r="W23" s="8" t="s">
        <v>76</v>
      </c>
      <c r="X23" s="5">
        <v>15105295538</v>
      </c>
      <c r="Y23" s="8" t="s">
        <v>77</v>
      </c>
      <c r="Z23" s="6"/>
    </row>
    <row r="24" spans="1:26" ht="37.5" customHeight="1">
      <c r="A24" s="38">
        <v>6</v>
      </c>
      <c r="B24" s="8" t="s">
        <v>45</v>
      </c>
      <c r="C24" s="4">
        <v>42648</v>
      </c>
      <c r="D24" s="17"/>
      <c r="E24" s="38" t="s">
        <v>47</v>
      </c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5"/>
      <c r="V24" s="5"/>
      <c r="W24" s="5"/>
      <c r="X24" s="5"/>
      <c r="Y24" s="5"/>
      <c r="Z24" s="6"/>
    </row>
    <row r="25" spans="1:26" ht="37.5" customHeight="1">
      <c r="A25" s="38"/>
      <c r="B25" s="8" t="s">
        <v>46</v>
      </c>
      <c r="C25" s="4">
        <v>42650</v>
      </c>
      <c r="D25" s="16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5"/>
      <c r="V25" s="5"/>
      <c r="W25" s="5"/>
      <c r="X25" s="5"/>
      <c r="Y25" s="5"/>
      <c r="Z25" s="6"/>
    </row>
    <row r="26" spans="1:26" ht="37.5" customHeight="1">
      <c r="A26" s="8"/>
      <c r="B26" s="8" t="s">
        <v>48</v>
      </c>
      <c r="C26" s="4">
        <v>42657</v>
      </c>
      <c r="D26" s="16" t="s">
        <v>96</v>
      </c>
      <c r="E26" s="35" t="s">
        <v>78</v>
      </c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5">
        <v>2</v>
      </c>
      <c r="V26" s="5" t="s">
        <v>57</v>
      </c>
      <c r="W26" s="8" t="s">
        <v>85</v>
      </c>
      <c r="X26" s="5">
        <v>13812462752</v>
      </c>
      <c r="Y26" s="8" t="s">
        <v>84</v>
      </c>
      <c r="Z26" s="6"/>
    </row>
    <row r="27" spans="1:26" ht="37.5" customHeight="1">
      <c r="A27" s="38">
        <v>8</v>
      </c>
      <c r="B27" s="8" t="s">
        <v>39</v>
      </c>
      <c r="C27" s="4">
        <v>42662</v>
      </c>
      <c r="D27" s="16" t="s">
        <v>96</v>
      </c>
      <c r="E27" s="35" t="s">
        <v>79</v>
      </c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5">
        <v>2</v>
      </c>
      <c r="V27" s="5" t="s">
        <v>37</v>
      </c>
      <c r="W27" s="8" t="s">
        <v>86</v>
      </c>
      <c r="X27" s="5">
        <v>13952846309</v>
      </c>
      <c r="Y27" s="8" t="s">
        <v>70</v>
      </c>
      <c r="Z27" s="6"/>
    </row>
    <row r="28" spans="1:26" ht="37.5" customHeight="1">
      <c r="A28" s="38"/>
      <c r="B28" s="8" t="s">
        <v>36</v>
      </c>
      <c r="C28" s="4">
        <v>42664</v>
      </c>
      <c r="D28" s="16" t="s">
        <v>96</v>
      </c>
      <c r="E28" s="39" t="s">
        <v>80</v>
      </c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1"/>
      <c r="U28" s="5">
        <v>2</v>
      </c>
      <c r="V28" s="5" t="s">
        <v>57</v>
      </c>
      <c r="W28" s="8" t="s">
        <v>87</v>
      </c>
      <c r="X28" s="5">
        <v>18806103773</v>
      </c>
      <c r="Y28" s="8" t="s">
        <v>70</v>
      </c>
      <c r="Z28" s="6"/>
    </row>
    <row r="29" spans="1:26" ht="37.5" customHeight="1">
      <c r="A29" s="38">
        <v>9</v>
      </c>
      <c r="B29" s="8" t="s">
        <v>49</v>
      </c>
      <c r="C29" s="4">
        <v>42669</v>
      </c>
      <c r="D29" s="16" t="s">
        <v>96</v>
      </c>
      <c r="E29" s="39" t="s">
        <v>81</v>
      </c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1"/>
      <c r="U29" s="5">
        <v>2</v>
      </c>
      <c r="V29" s="5" t="s">
        <v>37</v>
      </c>
      <c r="W29" s="8" t="s">
        <v>88</v>
      </c>
      <c r="X29" s="5">
        <v>18806103773</v>
      </c>
      <c r="Y29" s="8" t="s">
        <v>70</v>
      </c>
      <c r="Z29" s="6"/>
    </row>
    <row r="30" spans="1:26" ht="37.5" customHeight="1">
      <c r="A30" s="38"/>
      <c r="B30" s="8" t="s">
        <v>40</v>
      </c>
      <c r="C30" s="4">
        <v>42671</v>
      </c>
      <c r="D30" s="16" t="s">
        <v>96</v>
      </c>
      <c r="E30" s="54" t="s">
        <v>55</v>
      </c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">
        <v>2</v>
      </c>
      <c r="V30" s="5" t="s">
        <v>57</v>
      </c>
      <c r="W30" s="5"/>
      <c r="X30" s="5"/>
      <c r="Y30" s="5"/>
      <c r="Z30" s="6"/>
    </row>
    <row r="31" spans="1:26" ht="37.5" customHeight="1">
      <c r="A31" s="36">
        <v>11</v>
      </c>
      <c r="B31" s="19" t="s">
        <v>108</v>
      </c>
      <c r="C31" s="20">
        <v>42683</v>
      </c>
      <c r="D31" s="21" t="s">
        <v>96</v>
      </c>
      <c r="E31" s="26" t="s">
        <v>98</v>
      </c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8"/>
      <c r="U31" s="22">
        <v>2</v>
      </c>
      <c r="V31" s="23" t="s">
        <v>37</v>
      </c>
      <c r="W31" s="19" t="s">
        <v>104</v>
      </c>
      <c r="X31" s="22">
        <v>15952890432</v>
      </c>
      <c r="Y31" s="19" t="s">
        <v>84</v>
      </c>
      <c r="Z31" s="6"/>
    </row>
    <row r="32" spans="1:26" ht="37.5" customHeight="1">
      <c r="A32" s="36"/>
      <c r="B32" s="19" t="s">
        <v>109</v>
      </c>
      <c r="C32" s="20">
        <v>42685</v>
      </c>
      <c r="D32" s="21" t="s">
        <v>96</v>
      </c>
      <c r="E32" s="26" t="s">
        <v>99</v>
      </c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8"/>
      <c r="U32" s="22">
        <v>2</v>
      </c>
      <c r="V32" s="23" t="s">
        <v>105</v>
      </c>
      <c r="W32" s="19" t="s">
        <v>104</v>
      </c>
      <c r="X32" s="22">
        <v>15952890432</v>
      </c>
      <c r="Y32" s="19" t="s">
        <v>84</v>
      </c>
      <c r="Z32" s="6"/>
    </row>
    <row r="33" spans="1:26" ht="37.5" customHeight="1">
      <c r="A33" s="19">
        <v>12</v>
      </c>
      <c r="B33" s="19" t="s">
        <v>109</v>
      </c>
      <c r="C33" s="20">
        <v>42692</v>
      </c>
      <c r="D33" s="21" t="s">
        <v>96</v>
      </c>
      <c r="E33" s="26" t="s">
        <v>100</v>
      </c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8"/>
      <c r="U33" s="22">
        <v>2</v>
      </c>
      <c r="V33" s="23" t="s">
        <v>105</v>
      </c>
      <c r="W33" s="19" t="s">
        <v>106</v>
      </c>
      <c r="X33" s="22">
        <v>13852907973</v>
      </c>
      <c r="Y33" s="19" t="s">
        <v>84</v>
      </c>
      <c r="Z33" s="6"/>
    </row>
    <row r="34" spans="1:26" ht="37.5" customHeight="1">
      <c r="A34" s="29">
        <v>13</v>
      </c>
      <c r="B34" s="19" t="s">
        <v>108</v>
      </c>
      <c r="C34" s="20">
        <v>42697</v>
      </c>
      <c r="D34" s="21" t="s">
        <v>96</v>
      </c>
      <c r="E34" s="26" t="s">
        <v>101</v>
      </c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8"/>
      <c r="U34" s="22">
        <v>2</v>
      </c>
      <c r="V34" s="23" t="s">
        <v>37</v>
      </c>
      <c r="W34" s="19" t="s">
        <v>107</v>
      </c>
      <c r="X34" s="22">
        <v>13815153350</v>
      </c>
      <c r="Y34" s="19" t="s">
        <v>84</v>
      </c>
      <c r="Z34" s="6"/>
    </row>
    <row r="35" spans="1:26" ht="37.5" customHeight="1">
      <c r="A35" s="30"/>
      <c r="B35" s="19" t="s">
        <v>109</v>
      </c>
      <c r="C35" s="20">
        <v>42699</v>
      </c>
      <c r="D35" s="21" t="s">
        <v>96</v>
      </c>
      <c r="E35" s="26" t="s">
        <v>102</v>
      </c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8"/>
      <c r="U35" s="22">
        <v>2</v>
      </c>
      <c r="V35" s="23" t="s">
        <v>105</v>
      </c>
      <c r="W35" s="19" t="s">
        <v>107</v>
      </c>
      <c r="X35" s="22">
        <v>13815153350</v>
      </c>
      <c r="Y35" s="19" t="s">
        <v>84</v>
      </c>
      <c r="Z35" s="6"/>
    </row>
    <row r="36" spans="1:26" ht="37.5" customHeight="1">
      <c r="A36" s="19">
        <v>14</v>
      </c>
      <c r="B36" s="19" t="s">
        <v>109</v>
      </c>
      <c r="C36" s="20">
        <v>42706</v>
      </c>
      <c r="D36" s="21" t="s">
        <v>96</v>
      </c>
      <c r="E36" s="26" t="s">
        <v>103</v>
      </c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8"/>
      <c r="U36" s="22">
        <v>2</v>
      </c>
      <c r="V36" s="23" t="s">
        <v>105</v>
      </c>
      <c r="W36" s="19" t="s">
        <v>107</v>
      </c>
      <c r="X36" s="22">
        <v>13815153350</v>
      </c>
      <c r="Y36" s="19" t="s">
        <v>84</v>
      </c>
      <c r="Z36" s="6"/>
    </row>
    <row r="37" spans="1:26" ht="14.25" customHeight="1">
      <c r="A37" s="33" t="s">
        <v>13</v>
      </c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</row>
    <row r="38" spans="1:26" ht="14.25" customHeight="1">
      <c r="A38" s="34" t="s">
        <v>14</v>
      </c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</row>
    <row r="39" spans="1:26" ht="14.25" customHeight="1">
      <c r="A39" s="34" t="s">
        <v>15</v>
      </c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</row>
    <row r="40" spans="1:26" ht="14.25" customHeight="1">
      <c r="A40" s="34" t="s">
        <v>16</v>
      </c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</row>
    <row r="41" spans="1:26" ht="14.25" customHeight="1">
      <c r="A41" s="31" t="s">
        <v>17</v>
      </c>
      <c r="B41" s="31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12"/>
      <c r="Z41" s="13"/>
    </row>
    <row r="42" spans="1:26" s="3" customFormat="1" ht="23.25" customHeight="1">
      <c r="A42" s="55" t="s">
        <v>51</v>
      </c>
      <c r="B42" s="55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</row>
  </sheetData>
  <mergeCells count="73">
    <mergeCell ref="C6:E6"/>
    <mergeCell ref="T6:U6"/>
    <mergeCell ref="C7:E7"/>
    <mergeCell ref="T7:U7"/>
    <mergeCell ref="C5:E5"/>
    <mergeCell ref="A42:Z42"/>
    <mergeCell ref="W12:W14"/>
    <mergeCell ref="X12:X14"/>
    <mergeCell ref="Y12:Y14"/>
    <mergeCell ref="A16:A17"/>
    <mergeCell ref="A22:A23"/>
    <mergeCell ref="E15:T15"/>
    <mergeCell ref="A18:A19"/>
    <mergeCell ref="Z12:Z14"/>
    <mergeCell ref="B12:B14"/>
    <mergeCell ref="A12:A14"/>
    <mergeCell ref="A29:A30"/>
    <mergeCell ref="E29:T29"/>
    <mergeCell ref="E30:T30"/>
    <mergeCell ref="E16:T16"/>
    <mergeCell ref="A24:A25"/>
    <mergeCell ref="E27:T27"/>
    <mergeCell ref="E26:T26"/>
    <mergeCell ref="V7:Z7"/>
    <mergeCell ref="V9:Z9"/>
    <mergeCell ref="C10:E10"/>
    <mergeCell ref="V8:Z8"/>
    <mergeCell ref="E18:T18"/>
    <mergeCell ref="E17:T17"/>
    <mergeCell ref="T8:U8"/>
    <mergeCell ref="C9:E9"/>
    <mergeCell ref="D12:D14"/>
    <mergeCell ref="C8:E8"/>
    <mergeCell ref="T10:U10"/>
    <mergeCell ref="T9:U9"/>
    <mergeCell ref="A11:Z11"/>
    <mergeCell ref="A4:A10"/>
    <mergeCell ref="V10:Z10"/>
    <mergeCell ref="C12:C14"/>
    <mergeCell ref="E12:T14"/>
    <mergeCell ref="V6:Z6"/>
    <mergeCell ref="V5:Z5"/>
    <mergeCell ref="A1:Z1"/>
    <mergeCell ref="A2:Y2"/>
    <mergeCell ref="A3:Z3"/>
    <mergeCell ref="V4:Z4"/>
    <mergeCell ref="C4:E4"/>
    <mergeCell ref="T4:U4"/>
    <mergeCell ref="T5:U5"/>
    <mergeCell ref="V12:V14"/>
    <mergeCell ref="E24:T25"/>
    <mergeCell ref="E28:T28"/>
    <mergeCell ref="E21:T21"/>
    <mergeCell ref="E19:T19"/>
    <mergeCell ref="A20:A21"/>
    <mergeCell ref="A27:A28"/>
    <mergeCell ref="E23:T23"/>
    <mergeCell ref="E22:T22"/>
    <mergeCell ref="U12:U14"/>
    <mergeCell ref="E20:T20"/>
    <mergeCell ref="E31:T31"/>
    <mergeCell ref="E32:T32"/>
    <mergeCell ref="E34:T34"/>
    <mergeCell ref="E33:T33"/>
    <mergeCell ref="A31:A32"/>
    <mergeCell ref="E36:T36"/>
    <mergeCell ref="E35:T35"/>
    <mergeCell ref="A34:A35"/>
    <mergeCell ref="A41:X41"/>
    <mergeCell ref="A37:Z37"/>
    <mergeCell ref="A38:Z38"/>
    <mergeCell ref="A40:Z40"/>
    <mergeCell ref="A39:Z39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25"/>
  <sheetViews>
    <sheetView workbookViewId="0">
      <selection activeCell="AE16" sqref="AE16"/>
    </sheetView>
  </sheetViews>
  <sheetFormatPr defaultRowHeight="14.25"/>
  <cols>
    <col min="1" max="2" width="2.875" style="2" customWidth="1"/>
    <col min="3" max="4" width="8.5" style="2" customWidth="1"/>
    <col min="5" max="5" width="1.75" style="2" customWidth="1"/>
    <col min="6" max="19" width="2.5" style="2" customWidth="1"/>
    <col min="20" max="20" width="2.875" style="2" customWidth="1"/>
    <col min="21" max="21" width="3.125" style="2" customWidth="1"/>
    <col min="22" max="22" width="12" style="2" customWidth="1"/>
    <col min="23" max="23" width="12.5" style="2" customWidth="1"/>
    <col min="24" max="24" width="6.75" style="2" customWidth="1"/>
    <col min="25" max="25" width="9.125" style="2" customWidth="1"/>
    <col min="26" max="26" width="11" style="2" customWidth="1"/>
    <col min="27" max="27" width="3.875" style="2" hidden="1" customWidth="1"/>
    <col min="28" max="16384" width="9" style="2"/>
  </cols>
  <sheetData>
    <row r="1" spans="1:27" s="1" customFormat="1" ht="42" customHeight="1">
      <c r="A1" s="43" t="s">
        <v>4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</row>
    <row r="2" spans="1:27" s="1" customFormat="1" ht="42" customHeight="1">
      <c r="A2" s="43" t="s">
        <v>29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7" ht="18.75" customHeight="1">
      <c r="A3" s="44" t="s">
        <v>53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</row>
    <row r="4" spans="1:27" ht="14.25" customHeight="1">
      <c r="A4" s="50" t="s">
        <v>0</v>
      </c>
      <c r="B4" s="7"/>
      <c r="C4" s="45" t="s">
        <v>1</v>
      </c>
      <c r="D4" s="45"/>
      <c r="E4" s="45"/>
      <c r="F4" s="10">
        <v>1</v>
      </c>
      <c r="G4" s="10">
        <v>2</v>
      </c>
      <c r="H4" s="10">
        <v>3</v>
      </c>
      <c r="I4" s="10">
        <v>4</v>
      </c>
      <c r="J4" s="10">
        <v>5</v>
      </c>
      <c r="K4" s="10">
        <v>6</v>
      </c>
      <c r="L4" s="10">
        <v>7</v>
      </c>
      <c r="M4" s="10">
        <v>8</v>
      </c>
      <c r="N4" s="10">
        <v>9</v>
      </c>
      <c r="O4" s="10">
        <v>10</v>
      </c>
      <c r="P4" s="10">
        <v>11</v>
      </c>
      <c r="Q4" s="10">
        <v>12</v>
      </c>
      <c r="R4" s="10">
        <v>13</v>
      </c>
      <c r="S4" s="10">
        <v>14</v>
      </c>
      <c r="T4" s="45" t="s">
        <v>11</v>
      </c>
      <c r="U4" s="45"/>
      <c r="V4" s="9"/>
      <c r="W4" s="45" t="s">
        <v>3</v>
      </c>
      <c r="X4" s="45"/>
      <c r="Y4" s="45"/>
      <c r="Z4" s="45"/>
      <c r="AA4" s="45"/>
    </row>
    <row r="5" spans="1:27">
      <c r="A5" s="50"/>
      <c r="B5" s="7"/>
      <c r="C5" s="45" t="s">
        <v>2</v>
      </c>
      <c r="D5" s="45"/>
      <c r="E5" s="45"/>
      <c r="F5" s="9">
        <v>2</v>
      </c>
      <c r="G5" s="9">
        <v>4</v>
      </c>
      <c r="H5" s="9">
        <v>2</v>
      </c>
      <c r="I5" s="6">
        <v>4</v>
      </c>
      <c r="J5" s="6">
        <v>4</v>
      </c>
      <c r="K5" s="6">
        <v>0</v>
      </c>
      <c r="L5" s="6">
        <v>2</v>
      </c>
      <c r="M5" s="6">
        <v>4</v>
      </c>
      <c r="N5" s="6">
        <v>2</v>
      </c>
      <c r="O5" s="6">
        <v>0</v>
      </c>
      <c r="P5" s="6">
        <v>4</v>
      </c>
      <c r="Q5" s="6">
        <v>2</v>
      </c>
      <c r="R5" s="6">
        <v>4</v>
      </c>
      <c r="S5" s="6">
        <v>2</v>
      </c>
      <c r="T5" s="45">
        <f>SUM(F5:S5)</f>
        <v>36</v>
      </c>
      <c r="U5" s="45"/>
      <c r="V5" s="9"/>
      <c r="W5" s="42"/>
      <c r="X5" s="42"/>
      <c r="Y5" s="42"/>
      <c r="Z5" s="42"/>
      <c r="AA5" s="42"/>
    </row>
    <row r="6" spans="1:27">
      <c r="A6" s="50"/>
      <c r="B6" s="7"/>
      <c r="C6" s="45" t="s">
        <v>6</v>
      </c>
      <c r="D6" s="45"/>
      <c r="E6" s="45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7"/>
      <c r="T6" s="45">
        <f>SUM(F6:S6)</f>
        <v>0</v>
      </c>
      <c r="U6" s="45"/>
      <c r="V6" s="9"/>
      <c r="W6" s="45"/>
      <c r="X6" s="45"/>
      <c r="Y6" s="45"/>
      <c r="Z6" s="45"/>
      <c r="AA6" s="45"/>
    </row>
    <row r="7" spans="1:27">
      <c r="A7" s="50"/>
      <c r="B7" s="7"/>
      <c r="C7" s="45" t="s">
        <v>35</v>
      </c>
      <c r="D7" s="45"/>
      <c r="E7" s="45"/>
      <c r="F7" s="9"/>
      <c r="G7" s="9"/>
      <c r="H7" s="9"/>
      <c r="I7" s="7"/>
      <c r="J7" s="9"/>
      <c r="K7" s="9"/>
      <c r="L7" s="9"/>
      <c r="M7" s="9"/>
      <c r="N7" s="9"/>
      <c r="O7" s="9"/>
      <c r="P7" s="9"/>
      <c r="Q7" s="9"/>
      <c r="R7" s="7"/>
      <c r="S7" s="9"/>
      <c r="T7" s="45">
        <f>SUM(F7:S7)</f>
        <v>0</v>
      </c>
      <c r="U7" s="45"/>
      <c r="V7" s="9"/>
      <c r="W7" s="45"/>
      <c r="X7" s="45"/>
      <c r="Y7" s="45"/>
      <c r="Z7" s="45"/>
      <c r="AA7" s="45"/>
    </row>
    <row r="8" spans="1:27">
      <c r="A8" s="50"/>
      <c r="B8" s="7"/>
      <c r="C8" s="45" t="s">
        <v>33</v>
      </c>
      <c r="D8" s="45"/>
      <c r="E8" s="45"/>
      <c r="F8" s="9"/>
      <c r="G8" s="9"/>
      <c r="H8" s="9"/>
      <c r="I8" s="9"/>
      <c r="J8" s="9"/>
      <c r="K8" s="9"/>
      <c r="L8" s="9">
        <v>2</v>
      </c>
      <c r="M8" s="9"/>
      <c r="N8" s="9"/>
      <c r="O8" s="9">
        <v>2</v>
      </c>
      <c r="P8" s="9">
        <v>2</v>
      </c>
      <c r="Q8" s="9">
        <v>2</v>
      </c>
      <c r="R8" s="9"/>
      <c r="S8" s="9">
        <v>2</v>
      </c>
      <c r="T8" s="45">
        <f>SUM(L8:S8)</f>
        <v>10</v>
      </c>
      <c r="U8" s="45"/>
      <c r="V8" s="9"/>
      <c r="W8" s="45"/>
      <c r="X8" s="45"/>
      <c r="Y8" s="45"/>
      <c r="Z8" s="45"/>
      <c r="AA8" s="45"/>
    </row>
    <row r="9" spans="1:27">
      <c r="A9" s="50"/>
      <c r="B9" s="15"/>
      <c r="C9" s="56" t="s">
        <v>12</v>
      </c>
      <c r="D9" s="57"/>
      <c r="E9" s="58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47"/>
      <c r="U9" s="48"/>
      <c r="V9" s="14"/>
      <c r="W9" s="47"/>
      <c r="X9" s="48"/>
      <c r="Y9" s="48"/>
      <c r="Z9" s="48"/>
      <c r="AA9" s="53"/>
    </row>
    <row r="10" spans="1:27">
      <c r="A10" s="50"/>
      <c r="B10" s="7"/>
      <c r="C10" s="38" t="s">
        <v>10</v>
      </c>
      <c r="D10" s="38"/>
      <c r="E10" s="38"/>
      <c r="F10" s="9">
        <f>SUM(F5:F8)</f>
        <v>2</v>
      </c>
      <c r="G10" s="9">
        <f>SUM(G5:G8)</f>
        <v>4</v>
      </c>
      <c r="H10" s="9">
        <f>SUM(H5:H8)</f>
        <v>2</v>
      </c>
      <c r="I10" s="9">
        <f>SUM(I5:I8)</f>
        <v>4</v>
      </c>
      <c r="J10" s="9">
        <f>SUM(J5:J8)</f>
        <v>4</v>
      </c>
      <c r="K10" s="9">
        <f t="shared" ref="K10:S10" si="0">SUM(K5:K8)</f>
        <v>0</v>
      </c>
      <c r="L10" s="9">
        <f t="shared" si="0"/>
        <v>4</v>
      </c>
      <c r="M10" s="9">
        <f t="shared" si="0"/>
        <v>4</v>
      </c>
      <c r="N10" s="9">
        <f t="shared" si="0"/>
        <v>2</v>
      </c>
      <c r="O10" s="9">
        <f t="shared" si="0"/>
        <v>2</v>
      </c>
      <c r="P10" s="9">
        <f t="shared" si="0"/>
        <v>6</v>
      </c>
      <c r="Q10" s="9">
        <f t="shared" si="0"/>
        <v>4</v>
      </c>
      <c r="R10" s="9">
        <f t="shared" si="0"/>
        <v>4</v>
      </c>
      <c r="S10" s="9">
        <f t="shared" si="0"/>
        <v>4</v>
      </c>
      <c r="T10" s="45">
        <f>SUM(T5:T8)</f>
        <v>46</v>
      </c>
      <c r="U10" s="45"/>
      <c r="V10" s="9"/>
      <c r="W10" s="51"/>
      <c r="X10" s="51"/>
      <c r="Y10" s="51"/>
      <c r="Z10" s="51"/>
      <c r="AA10" s="51"/>
    </row>
    <row r="11" spans="1:27" ht="31.5" customHeight="1">
      <c r="A11" s="49" t="s">
        <v>5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</row>
    <row r="12" spans="1:27" ht="15" customHeight="1">
      <c r="A12" s="50" t="s">
        <v>19</v>
      </c>
      <c r="B12" s="64" t="s">
        <v>20</v>
      </c>
      <c r="C12" s="45" t="s">
        <v>9</v>
      </c>
      <c r="D12" s="60" t="s">
        <v>21</v>
      </c>
      <c r="E12" s="52" t="s">
        <v>30</v>
      </c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46" t="s">
        <v>31</v>
      </c>
      <c r="V12" s="46" t="s">
        <v>28</v>
      </c>
      <c r="W12" s="37" t="s">
        <v>32</v>
      </c>
      <c r="X12" s="37" t="s">
        <v>27</v>
      </c>
      <c r="Y12" s="59" t="s">
        <v>25</v>
      </c>
      <c r="Z12" s="50" t="s">
        <v>24</v>
      </c>
      <c r="AA12" s="37" t="s">
        <v>23</v>
      </c>
    </row>
    <row r="13" spans="1:27" ht="15" customHeight="1">
      <c r="A13" s="50"/>
      <c r="B13" s="65"/>
      <c r="C13" s="45"/>
      <c r="D13" s="61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46"/>
      <c r="V13" s="46"/>
      <c r="W13" s="37"/>
      <c r="X13" s="37"/>
      <c r="Y13" s="59"/>
      <c r="Z13" s="50"/>
      <c r="AA13" s="37"/>
    </row>
    <row r="14" spans="1:27" ht="48" customHeight="1">
      <c r="A14" s="50"/>
      <c r="B14" s="66"/>
      <c r="C14" s="45"/>
      <c r="D14" s="6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46"/>
      <c r="V14" s="46"/>
      <c r="W14" s="37"/>
      <c r="X14" s="37"/>
      <c r="Y14" s="59"/>
      <c r="Z14" s="50"/>
      <c r="AA14" s="37"/>
    </row>
    <row r="15" spans="1:27" ht="37.5" customHeight="1">
      <c r="A15" s="8">
        <v>7</v>
      </c>
      <c r="B15" s="25" t="s">
        <v>113</v>
      </c>
      <c r="C15" s="4">
        <v>42653</v>
      </c>
      <c r="D15" s="24" t="s">
        <v>110</v>
      </c>
      <c r="E15" s="38" t="s">
        <v>92</v>
      </c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5">
        <v>2</v>
      </c>
      <c r="V15" s="11" t="s">
        <v>54</v>
      </c>
      <c r="W15" s="18" t="s">
        <v>95</v>
      </c>
      <c r="X15" s="8" t="s">
        <v>82</v>
      </c>
      <c r="Y15" s="5" t="s">
        <v>83</v>
      </c>
      <c r="Z15" s="8" t="s">
        <v>84</v>
      </c>
      <c r="AA15" s="6"/>
    </row>
    <row r="16" spans="1:27" ht="37.5" customHeight="1">
      <c r="A16" s="8">
        <v>10</v>
      </c>
      <c r="B16" s="25" t="s">
        <v>112</v>
      </c>
      <c r="C16" s="4">
        <v>42674</v>
      </c>
      <c r="D16" s="24" t="s">
        <v>110</v>
      </c>
      <c r="E16" s="38" t="s">
        <v>92</v>
      </c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5">
        <v>2</v>
      </c>
      <c r="V16" s="11" t="s">
        <v>54</v>
      </c>
      <c r="W16" s="18" t="s">
        <v>95</v>
      </c>
      <c r="X16" s="8" t="s">
        <v>90</v>
      </c>
      <c r="Y16" s="5" t="s">
        <v>91</v>
      </c>
      <c r="Z16" s="8" t="s">
        <v>84</v>
      </c>
      <c r="AA16" s="6"/>
    </row>
    <row r="17" spans="1:27" ht="37.5" customHeight="1">
      <c r="A17" s="8">
        <v>11</v>
      </c>
      <c r="B17" s="25" t="s">
        <v>111</v>
      </c>
      <c r="C17" s="4">
        <v>42681</v>
      </c>
      <c r="D17" s="24" t="s">
        <v>110</v>
      </c>
      <c r="E17" s="63" t="s">
        <v>93</v>
      </c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1"/>
      <c r="U17" s="5">
        <v>2</v>
      </c>
      <c r="V17" s="11" t="s">
        <v>54</v>
      </c>
      <c r="W17" s="18" t="s">
        <v>95</v>
      </c>
      <c r="X17" s="8" t="s">
        <v>89</v>
      </c>
      <c r="Y17" s="5">
        <v>15105295538</v>
      </c>
      <c r="Z17" s="8" t="s">
        <v>84</v>
      </c>
      <c r="AA17" s="6"/>
    </row>
    <row r="18" spans="1:27" ht="37.5" customHeight="1">
      <c r="A18" s="8">
        <v>12</v>
      </c>
      <c r="B18" s="25" t="s">
        <v>111</v>
      </c>
      <c r="C18" s="4">
        <v>42688</v>
      </c>
      <c r="D18" s="24" t="s">
        <v>110</v>
      </c>
      <c r="E18" s="63" t="s">
        <v>62</v>
      </c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8"/>
      <c r="U18" s="5">
        <v>2</v>
      </c>
      <c r="V18" s="11" t="s">
        <v>61</v>
      </c>
      <c r="W18" s="18" t="s">
        <v>94</v>
      </c>
      <c r="X18" s="8" t="s">
        <v>58</v>
      </c>
      <c r="Y18" s="5">
        <v>15952890432</v>
      </c>
      <c r="Z18" s="8" t="s">
        <v>60</v>
      </c>
      <c r="AA18" s="6"/>
    </row>
    <row r="19" spans="1:27" ht="37.5" customHeight="1">
      <c r="A19" s="8">
        <v>14</v>
      </c>
      <c r="B19" s="25" t="s">
        <v>111</v>
      </c>
      <c r="C19" s="4">
        <v>42702</v>
      </c>
      <c r="D19" s="24" t="s">
        <v>110</v>
      </c>
      <c r="E19" s="63" t="s">
        <v>62</v>
      </c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8"/>
      <c r="U19" s="5">
        <v>2</v>
      </c>
      <c r="V19" s="11" t="s">
        <v>61</v>
      </c>
      <c r="W19" s="18" t="s">
        <v>94</v>
      </c>
      <c r="X19" s="8" t="s">
        <v>59</v>
      </c>
      <c r="Y19" s="5">
        <v>13815153350</v>
      </c>
      <c r="Z19" s="8" t="s">
        <v>60</v>
      </c>
      <c r="AA19" s="6"/>
    </row>
    <row r="20" spans="1:27" ht="14.25" customHeight="1">
      <c r="A20" s="33" t="s">
        <v>13</v>
      </c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</row>
    <row r="21" spans="1:27" ht="14.25" customHeight="1">
      <c r="A21" s="34" t="s">
        <v>14</v>
      </c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</row>
    <row r="22" spans="1:27" ht="14.25" customHeight="1">
      <c r="A22" s="34" t="s">
        <v>15</v>
      </c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</row>
    <row r="23" spans="1:27" ht="14.25" customHeight="1">
      <c r="A23" s="34" t="s">
        <v>16</v>
      </c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</row>
    <row r="24" spans="1:27" ht="14.25" customHeight="1">
      <c r="A24" s="31" t="s">
        <v>17</v>
      </c>
      <c r="B24" s="31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12"/>
      <c r="AA24" s="13"/>
    </row>
    <row r="25" spans="1:27" s="3" customFormat="1" ht="23.25" customHeight="1">
      <c r="A25" s="55" t="s">
        <v>52</v>
      </c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</row>
  </sheetData>
  <mergeCells count="49">
    <mergeCell ref="A11:AA11"/>
    <mergeCell ref="V12:V14"/>
    <mergeCell ref="E15:T15"/>
    <mergeCell ref="A25:AA25"/>
    <mergeCell ref="A22:AA22"/>
    <mergeCell ref="A23:AA23"/>
    <mergeCell ref="A24:Y24"/>
    <mergeCell ref="A21:AA21"/>
    <mergeCell ref="W12:W14"/>
    <mergeCell ref="U12:U14"/>
    <mergeCell ref="A20:AA20"/>
    <mergeCell ref="E16:T16"/>
    <mergeCell ref="E17:T17"/>
    <mergeCell ref="E12:T14"/>
    <mergeCell ref="A12:A14"/>
    <mergeCell ref="B12:B14"/>
    <mergeCell ref="E19:T19"/>
    <mergeCell ref="E18:T18"/>
    <mergeCell ref="Z12:Z14"/>
    <mergeCell ref="A2:Z2"/>
    <mergeCell ref="C8:E8"/>
    <mergeCell ref="W7:AA7"/>
    <mergeCell ref="W9:AA9"/>
    <mergeCell ref="C12:C14"/>
    <mergeCell ref="AA12:AA14"/>
    <mergeCell ref="Y12:Y14"/>
    <mergeCell ref="D12:D14"/>
    <mergeCell ref="X12:X14"/>
    <mergeCell ref="W10:AA10"/>
    <mergeCell ref="T5:U5"/>
    <mergeCell ref="T6:U6"/>
    <mergeCell ref="W6:AA6"/>
    <mergeCell ref="T8:U8"/>
    <mergeCell ref="A1:AA1"/>
    <mergeCell ref="A3:AA3"/>
    <mergeCell ref="A4:A10"/>
    <mergeCell ref="C4:E4"/>
    <mergeCell ref="T4:U4"/>
    <mergeCell ref="W4:AA4"/>
    <mergeCell ref="C10:E10"/>
    <mergeCell ref="C5:E5"/>
    <mergeCell ref="W5:AA5"/>
    <mergeCell ref="W8:AA8"/>
    <mergeCell ref="T10:U10"/>
    <mergeCell ref="T7:U7"/>
    <mergeCell ref="C6:E6"/>
    <mergeCell ref="C7:E7"/>
    <mergeCell ref="C9:E9"/>
    <mergeCell ref="T9:U9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理论课教学日历</vt:lpstr>
      <vt:lpstr>见习课教学日历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cp:lastPrinted>2016-08-30T00:08:13Z</cp:lastPrinted>
  <dcterms:created xsi:type="dcterms:W3CDTF">1996-12-17T01:32:42Z</dcterms:created>
  <dcterms:modified xsi:type="dcterms:W3CDTF">2016-09-06T01:11:44Z</dcterms:modified>
</cp:coreProperties>
</file>